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benja\OneDrive - The Sales Partners\Bureau\"/>
    </mc:Choice>
  </mc:AlternateContent>
  <xr:revisionPtr revIDLastSave="0" documentId="13_ncr:1_{BA4609F5-820F-479B-A237-0CAE4CFE98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OTAL" sheetId="16" r:id="rId1"/>
    <sheet name="CLASSE 1" sheetId="17" r:id="rId2"/>
    <sheet name="CLASSE 2" sheetId="18" r:id="rId3"/>
    <sheet name="CLASSE 3" sheetId="19" r:id="rId4"/>
    <sheet name="CLASSE 4" sheetId="20" r:id="rId5"/>
    <sheet name="CLASSE 5" sheetId="21" r:id="rId6"/>
    <sheet name="CLASSE 6" sheetId="22" r:id="rId7"/>
    <sheet name="CLASSE 7" sheetId="23" r:id="rId8"/>
    <sheet name="CLASSE 8" sheetId="24" r:id="rId9"/>
  </sheets>
  <definedNames>
    <definedName name="f_lot">OFFSET(p_lot,0,0,COUNTA(l_lot),1)</definedName>
    <definedName name="l_lot">#REF!</definedName>
    <definedName name="p_lot">#REF!</definedName>
    <definedName name="_xlnm.Print_Area" localSheetId="1">'CLASSE 1'!$A$1:$V$61</definedName>
    <definedName name="_xlnm.Print_Area" localSheetId="2">'CLASSE 2'!$A$1:$V$61</definedName>
    <definedName name="_xlnm.Print_Area" localSheetId="3">'CLASSE 3'!$A$1:$V$61</definedName>
    <definedName name="_xlnm.Print_Area" localSheetId="4">'CLASSE 4'!$A$1:$V$61</definedName>
    <definedName name="_xlnm.Print_Area" localSheetId="5">'CLASSE 5'!$A$1:$V$61</definedName>
    <definedName name="_xlnm.Print_Area" localSheetId="6">'CLASSE 6'!$A$1:$V$61</definedName>
    <definedName name="_xlnm.Print_Area" localSheetId="7">'CLASSE 7'!$A$1:$V$61</definedName>
    <definedName name="_xlnm.Print_Area" localSheetId="8">'CLASSE 8'!$A$1:$V$61</definedName>
    <definedName name="_xlnm.Print_Area" localSheetId="0">TOTAL!$A$1:$D$68</definedName>
  </definedNames>
  <calcPr calcId="191029" iterate="1" iterateDelta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20" roundtripDataChecksum="JtmOuAMmAZN/c4djXteALHEfHv50g0+MOrucftJ0oSI="/>
    </ext>
  </extLst>
</workbook>
</file>

<file path=xl/calcChain.xml><?xml version="1.0" encoding="utf-8"?>
<calcChain xmlns="http://schemas.openxmlformats.org/spreadsheetml/2006/main">
  <c r="C33" i="16" l="1"/>
  <c r="D33" i="16" s="1"/>
  <c r="C32" i="16"/>
  <c r="D32" i="16" s="1"/>
  <c r="C31" i="16"/>
  <c r="D31" i="16" s="1"/>
  <c r="C30" i="16"/>
  <c r="D30" i="16" s="1"/>
  <c r="C29" i="16"/>
  <c r="D29" i="16" s="1"/>
  <c r="C28" i="16"/>
  <c r="D28" i="16" s="1"/>
  <c r="C27" i="16"/>
  <c r="D27" i="16" s="1"/>
  <c r="C26" i="16"/>
  <c r="D26" i="16" s="1"/>
  <c r="C25" i="16"/>
  <c r="D25" i="16" s="1"/>
  <c r="C24" i="16"/>
  <c r="D24" i="16" s="1"/>
  <c r="C23" i="16"/>
  <c r="D23" i="16" s="1"/>
  <c r="C22" i="16"/>
  <c r="D22" i="16" s="1"/>
  <c r="C21" i="16"/>
  <c r="D21" i="16" s="1"/>
  <c r="C20" i="16"/>
  <c r="D20" i="16" s="1"/>
  <c r="C18" i="16"/>
  <c r="C17" i="16"/>
  <c r="D17" i="16" s="1"/>
  <c r="C16" i="16"/>
  <c r="D16" i="16" s="1"/>
  <c r="C15" i="16"/>
  <c r="D15" i="16" s="1"/>
  <c r="C14" i="16"/>
  <c r="D14" i="16" s="1"/>
  <c r="P61" i="24"/>
  <c r="H61" i="24"/>
  <c r="U60" i="24"/>
  <c r="U61" i="24" s="1"/>
  <c r="T60" i="24"/>
  <c r="T61" i="24" s="1"/>
  <c r="S60" i="24"/>
  <c r="S61" i="24" s="1"/>
  <c r="R60" i="24"/>
  <c r="R61" i="24" s="1"/>
  <c r="Q60" i="24"/>
  <c r="Q61" i="24" s="1"/>
  <c r="P60" i="24"/>
  <c r="O60" i="24"/>
  <c r="O61" i="24" s="1"/>
  <c r="N60" i="24"/>
  <c r="N61" i="24" s="1"/>
  <c r="M60" i="24"/>
  <c r="M61" i="24" s="1"/>
  <c r="L60" i="24"/>
  <c r="L61" i="24" s="1"/>
  <c r="K60" i="24"/>
  <c r="K61" i="24" s="1"/>
  <c r="J60" i="24"/>
  <c r="J61" i="24" s="1"/>
  <c r="I60" i="24"/>
  <c r="I61" i="24" s="1"/>
  <c r="H60" i="24"/>
  <c r="G60" i="24"/>
  <c r="G61" i="24" s="1"/>
  <c r="F60" i="24"/>
  <c r="F61" i="24" s="1"/>
  <c r="E60" i="24"/>
  <c r="E61" i="24" s="1"/>
  <c r="D60" i="24"/>
  <c r="D61" i="24" s="1"/>
  <c r="C60" i="24"/>
  <c r="C61" i="24" s="1"/>
  <c r="B60" i="24"/>
  <c r="B61" i="24" s="1"/>
  <c r="V59" i="24"/>
  <c r="V58" i="24"/>
  <c r="V57" i="24"/>
  <c r="V56" i="24"/>
  <c r="V55" i="24"/>
  <c r="V54" i="24"/>
  <c r="V53" i="24"/>
  <c r="V52" i="24"/>
  <c r="V51" i="24"/>
  <c r="V50" i="24"/>
  <c r="V49" i="24"/>
  <c r="V48" i="24"/>
  <c r="V47" i="24"/>
  <c r="V46" i="24"/>
  <c r="V45" i="24"/>
  <c r="V44" i="24"/>
  <c r="V43" i="24"/>
  <c r="V42" i="24"/>
  <c r="V41" i="24"/>
  <c r="V40" i="24"/>
  <c r="V39" i="24"/>
  <c r="V38" i="24"/>
  <c r="V37" i="24"/>
  <c r="V36" i="24"/>
  <c r="V35" i="24"/>
  <c r="V34" i="24"/>
  <c r="V33" i="24"/>
  <c r="V32" i="24"/>
  <c r="V31" i="24"/>
  <c r="V30" i="24"/>
  <c r="V29" i="24"/>
  <c r="V28" i="24"/>
  <c r="V27" i="24"/>
  <c r="V26" i="24"/>
  <c r="V25" i="24"/>
  <c r="V24" i="24"/>
  <c r="V23" i="24"/>
  <c r="V22" i="24"/>
  <c r="V21" i="24"/>
  <c r="V20" i="24"/>
  <c r="V19" i="24"/>
  <c r="V18" i="24"/>
  <c r="V17" i="24"/>
  <c r="V16" i="24"/>
  <c r="V15" i="24"/>
  <c r="V14" i="24"/>
  <c r="V13" i="24"/>
  <c r="V12" i="24"/>
  <c r="V11" i="24"/>
  <c r="V10" i="24"/>
  <c r="V9" i="24"/>
  <c r="U61" i="23"/>
  <c r="S61" i="23"/>
  <c r="P61" i="23"/>
  <c r="M61" i="23"/>
  <c r="K61" i="23"/>
  <c r="H61" i="23"/>
  <c r="E61" i="23"/>
  <c r="C61" i="23"/>
  <c r="U60" i="23"/>
  <c r="T60" i="23"/>
  <c r="T61" i="23" s="1"/>
  <c r="S60" i="23"/>
  <c r="R60" i="23"/>
  <c r="R61" i="23" s="1"/>
  <c r="Q60" i="23"/>
  <c r="Q61" i="23" s="1"/>
  <c r="P60" i="23"/>
  <c r="O60" i="23"/>
  <c r="O61" i="23" s="1"/>
  <c r="N60" i="23"/>
  <c r="N61" i="23" s="1"/>
  <c r="M60" i="23"/>
  <c r="L60" i="23"/>
  <c r="L61" i="23" s="1"/>
  <c r="K60" i="23"/>
  <c r="J60" i="23"/>
  <c r="J61" i="23" s="1"/>
  <c r="I60" i="23"/>
  <c r="I61" i="23" s="1"/>
  <c r="H60" i="23"/>
  <c r="G60" i="23"/>
  <c r="G61" i="23" s="1"/>
  <c r="F60" i="23"/>
  <c r="F61" i="23" s="1"/>
  <c r="E60" i="23"/>
  <c r="D60" i="23"/>
  <c r="D61" i="23" s="1"/>
  <c r="C60" i="23"/>
  <c r="B60" i="23"/>
  <c r="B61" i="23" s="1"/>
  <c r="V59" i="23"/>
  <c r="V58" i="23"/>
  <c r="V57" i="23"/>
  <c r="V56" i="23"/>
  <c r="V55" i="23"/>
  <c r="V54" i="23"/>
  <c r="V53" i="23"/>
  <c r="V52" i="23"/>
  <c r="V51" i="23"/>
  <c r="V50" i="23"/>
  <c r="V49" i="23"/>
  <c r="V48" i="23"/>
  <c r="V47" i="23"/>
  <c r="V46" i="23"/>
  <c r="V45" i="23"/>
  <c r="V44" i="23"/>
  <c r="V43" i="23"/>
  <c r="V42" i="23"/>
  <c r="V41" i="23"/>
  <c r="V40" i="23"/>
  <c r="V39" i="23"/>
  <c r="V38" i="23"/>
  <c r="V37" i="23"/>
  <c r="V36" i="23"/>
  <c r="V35" i="23"/>
  <c r="V34" i="23"/>
  <c r="V33" i="23"/>
  <c r="V32" i="23"/>
  <c r="V31" i="23"/>
  <c r="V30" i="23"/>
  <c r="V29" i="23"/>
  <c r="V28" i="23"/>
  <c r="V27" i="23"/>
  <c r="V26" i="23"/>
  <c r="V25" i="23"/>
  <c r="V24" i="23"/>
  <c r="V23" i="23"/>
  <c r="V22" i="23"/>
  <c r="V21" i="23"/>
  <c r="V20" i="23"/>
  <c r="V19" i="23"/>
  <c r="V18" i="23"/>
  <c r="V17" i="23"/>
  <c r="V16" i="23"/>
  <c r="V15" i="23"/>
  <c r="V14" i="23"/>
  <c r="V13" i="23"/>
  <c r="V12" i="23"/>
  <c r="V11" i="23"/>
  <c r="V10" i="23"/>
  <c r="V9" i="23"/>
  <c r="V61" i="23" s="1"/>
  <c r="U61" i="22"/>
  <c r="R61" i="22"/>
  <c r="P61" i="22"/>
  <c r="M61" i="22"/>
  <c r="J61" i="22"/>
  <c r="H61" i="22"/>
  <c r="E61" i="22"/>
  <c r="B61" i="22"/>
  <c r="U60" i="22"/>
  <c r="T60" i="22"/>
  <c r="T61" i="22" s="1"/>
  <c r="S60" i="22"/>
  <c r="S61" i="22" s="1"/>
  <c r="R60" i="22"/>
  <c r="Q60" i="22"/>
  <c r="Q61" i="22" s="1"/>
  <c r="P60" i="22"/>
  <c r="O60" i="22"/>
  <c r="O61" i="22" s="1"/>
  <c r="N60" i="22"/>
  <c r="N61" i="22" s="1"/>
  <c r="M60" i="22"/>
  <c r="L60" i="22"/>
  <c r="L61" i="22" s="1"/>
  <c r="K60" i="22"/>
  <c r="K61" i="22" s="1"/>
  <c r="J60" i="22"/>
  <c r="I60" i="22"/>
  <c r="I61" i="22" s="1"/>
  <c r="H60" i="22"/>
  <c r="G60" i="22"/>
  <c r="G61" i="22" s="1"/>
  <c r="F60" i="22"/>
  <c r="F61" i="22" s="1"/>
  <c r="E60" i="22"/>
  <c r="D60" i="22"/>
  <c r="D61" i="22" s="1"/>
  <c r="C60" i="22"/>
  <c r="C61" i="22" s="1"/>
  <c r="B60" i="22"/>
  <c r="V60" i="22" s="1"/>
  <c r="V59" i="22"/>
  <c r="V58" i="22"/>
  <c r="V57" i="22"/>
  <c r="V56" i="22"/>
  <c r="V55" i="22"/>
  <c r="V54" i="22"/>
  <c r="V53" i="22"/>
  <c r="V52" i="22"/>
  <c r="V51" i="22"/>
  <c r="V50" i="22"/>
  <c r="V49" i="22"/>
  <c r="V48" i="22"/>
  <c r="V47" i="22"/>
  <c r="V46" i="22"/>
  <c r="V45" i="22"/>
  <c r="V44" i="22"/>
  <c r="V43" i="22"/>
  <c r="V42" i="22"/>
  <c r="V41" i="22"/>
  <c r="V40" i="22"/>
  <c r="V39" i="22"/>
  <c r="V38" i="22"/>
  <c r="V37" i="22"/>
  <c r="V36" i="22"/>
  <c r="V35" i="22"/>
  <c r="V34" i="22"/>
  <c r="V33" i="22"/>
  <c r="V32" i="22"/>
  <c r="V31" i="22"/>
  <c r="V30" i="22"/>
  <c r="V29" i="22"/>
  <c r="V28" i="22"/>
  <c r="V27" i="22"/>
  <c r="V26" i="22"/>
  <c r="V25" i="22"/>
  <c r="V24" i="22"/>
  <c r="V23" i="22"/>
  <c r="V22" i="22"/>
  <c r="V21" i="22"/>
  <c r="V20" i="22"/>
  <c r="V19" i="22"/>
  <c r="V18" i="22"/>
  <c r="V17" i="22"/>
  <c r="V16" i="22"/>
  <c r="V15" i="22"/>
  <c r="V14" i="22"/>
  <c r="V13" i="22"/>
  <c r="V12" i="22"/>
  <c r="V11" i="22"/>
  <c r="V10" i="22"/>
  <c r="V9" i="22"/>
  <c r="V61" i="22" s="1"/>
  <c r="U61" i="21"/>
  <c r="S61" i="21"/>
  <c r="R61" i="21"/>
  <c r="O61" i="21"/>
  <c r="M61" i="21"/>
  <c r="K61" i="21"/>
  <c r="G61" i="21"/>
  <c r="E61" i="21"/>
  <c r="C61" i="21"/>
  <c r="U60" i="21"/>
  <c r="T60" i="21"/>
  <c r="T61" i="21" s="1"/>
  <c r="S60" i="21"/>
  <c r="R60" i="21"/>
  <c r="Q60" i="21"/>
  <c r="Q61" i="21" s="1"/>
  <c r="P60" i="21"/>
  <c r="P61" i="21" s="1"/>
  <c r="O60" i="21"/>
  <c r="N60" i="21"/>
  <c r="N61" i="21" s="1"/>
  <c r="M60" i="21"/>
  <c r="L60" i="21"/>
  <c r="L61" i="21" s="1"/>
  <c r="K60" i="21"/>
  <c r="J60" i="21"/>
  <c r="J61" i="21" s="1"/>
  <c r="I60" i="21"/>
  <c r="I61" i="21" s="1"/>
  <c r="H60" i="21"/>
  <c r="H61" i="21" s="1"/>
  <c r="G60" i="21"/>
  <c r="F60" i="21"/>
  <c r="F61" i="21" s="1"/>
  <c r="E60" i="21"/>
  <c r="D60" i="21"/>
  <c r="D61" i="21" s="1"/>
  <c r="C60" i="21"/>
  <c r="B60" i="21"/>
  <c r="B61" i="21" s="1"/>
  <c r="V59" i="21"/>
  <c r="V58" i="21"/>
  <c r="V57" i="21"/>
  <c r="V56" i="21"/>
  <c r="V55" i="21"/>
  <c r="V54" i="21"/>
  <c r="V53" i="21"/>
  <c r="V52" i="21"/>
  <c r="V51" i="21"/>
  <c r="V50" i="21"/>
  <c r="V49" i="21"/>
  <c r="V48" i="21"/>
  <c r="V47" i="21"/>
  <c r="V46" i="21"/>
  <c r="V45" i="21"/>
  <c r="V44" i="21"/>
  <c r="V43" i="21"/>
  <c r="V42" i="21"/>
  <c r="V41" i="21"/>
  <c r="V40" i="21"/>
  <c r="V39" i="21"/>
  <c r="V38" i="21"/>
  <c r="V37" i="21"/>
  <c r="V36" i="21"/>
  <c r="V35" i="21"/>
  <c r="V34" i="21"/>
  <c r="V33" i="21"/>
  <c r="V32" i="21"/>
  <c r="V31" i="21"/>
  <c r="V30" i="21"/>
  <c r="V29" i="21"/>
  <c r="V28" i="21"/>
  <c r="V27" i="21"/>
  <c r="V26" i="21"/>
  <c r="V25" i="21"/>
  <c r="V24" i="21"/>
  <c r="V23" i="21"/>
  <c r="V22" i="21"/>
  <c r="V21" i="21"/>
  <c r="V20" i="21"/>
  <c r="V19" i="21"/>
  <c r="V18" i="21"/>
  <c r="V17" i="21"/>
  <c r="V16" i="21"/>
  <c r="V15" i="21"/>
  <c r="V14" i="21"/>
  <c r="V13" i="21"/>
  <c r="V12" i="21"/>
  <c r="V11" i="21"/>
  <c r="V10" i="21"/>
  <c r="V9" i="21"/>
  <c r="V61" i="21" s="1"/>
  <c r="U61" i="20"/>
  <c r="Q61" i="20"/>
  <c r="O61" i="20"/>
  <c r="N61" i="20"/>
  <c r="M61" i="20"/>
  <c r="I61" i="20"/>
  <c r="G61" i="20"/>
  <c r="F61" i="20"/>
  <c r="E61" i="20"/>
  <c r="U60" i="20"/>
  <c r="T60" i="20"/>
  <c r="T61" i="20" s="1"/>
  <c r="S60" i="20"/>
  <c r="S61" i="20" s="1"/>
  <c r="R60" i="20"/>
  <c r="R61" i="20" s="1"/>
  <c r="Q60" i="20"/>
  <c r="P60" i="20"/>
  <c r="P61" i="20" s="1"/>
  <c r="O60" i="20"/>
  <c r="N60" i="20"/>
  <c r="M60" i="20"/>
  <c r="L60" i="20"/>
  <c r="L61" i="20" s="1"/>
  <c r="K60" i="20"/>
  <c r="K61" i="20" s="1"/>
  <c r="J60" i="20"/>
  <c r="J61" i="20" s="1"/>
  <c r="I60" i="20"/>
  <c r="H60" i="20"/>
  <c r="H61" i="20" s="1"/>
  <c r="G60" i="20"/>
  <c r="F60" i="20"/>
  <c r="E60" i="20"/>
  <c r="D60" i="20"/>
  <c r="D61" i="20" s="1"/>
  <c r="C60" i="20"/>
  <c r="C61" i="20" s="1"/>
  <c r="B60" i="20"/>
  <c r="B61" i="20" s="1"/>
  <c r="V59" i="20"/>
  <c r="V58" i="20"/>
  <c r="V57" i="20"/>
  <c r="V56" i="20"/>
  <c r="V55" i="20"/>
  <c r="V54" i="20"/>
  <c r="V53" i="20"/>
  <c r="V52" i="20"/>
  <c r="V51" i="20"/>
  <c r="V50" i="20"/>
  <c r="V49" i="20"/>
  <c r="V48" i="20"/>
  <c r="V47" i="20"/>
  <c r="V46" i="20"/>
  <c r="V45" i="20"/>
  <c r="V44" i="20"/>
  <c r="V43" i="20"/>
  <c r="V42" i="20"/>
  <c r="V41" i="20"/>
  <c r="V40" i="20"/>
  <c r="V39" i="20"/>
  <c r="V38" i="20"/>
  <c r="V37" i="20"/>
  <c r="V36" i="20"/>
  <c r="V35" i="20"/>
  <c r="V34" i="20"/>
  <c r="V33" i="20"/>
  <c r="V32" i="20"/>
  <c r="V31" i="20"/>
  <c r="V30" i="20"/>
  <c r="V29" i="20"/>
  <c r="V28" i="20"/>
  <c r="V27" i="20"/>
  <c r="V26" i="20"/>
  <c r="V25" i="20"/>
  <c r="V24" i="20"/>
  <c r="V23" i="20"/>
  <c r="V22" i="20"/>
  <c r="V21" i="20"/>
  <c r="V20" i="20"/>
  <c r="V19" i="20"/>
  <c r="V18" i="20"/>
  <c r="V17" i="20"/>
  <c r="V16" i="20"/>
  <c r="V15" i="20"/>
  <c r="V14" i="20"/>
  <c r="V13" i="20"/>
  <c r="V61" i="20" s="1"/>
  <c r="V12" i="20"/>
  <c r="V11" i="20"/>
  <c r="V10" i="20"/>
  <c r="V9" i="20"/>
  <c r="T61" i="19"/>
  <c r="S61" i="19"/>
  <c r="R61" i="19"/>
  <c r="O61" i="19"/>
  <c r="N61" i="19"/>
  <c r="L61" i="19"/>
  <c r="K61" i="19"/>
  <c r="J61" i="19"/>
  <c r="F61" i="19"/>
  <c r="D61" i="19"/>
  <c r="C61" i="19"/>
  <c r="B61" i="19"/>
  <c r="U60" i="19"/>
  <c r="U61" i="19" s="1"/>
  <c r="T60" i="19"/>
  <c r="S60" i="19"/>
  <c r="R60" i="19"/>
  <c r="Q60" i="19"/>
  <c r="Q61" i="19" s="1"/>
  <c r="P60" i="19"/>
  <c r="P61" i="19" s="1"/>
  <c r="O60" i="19"/>
  <c r="N60" i="19"/>
  <c r="M60" i="19"/>
  <c r="M61" i="19" s="1"/>
  <c r="L60" i="19"/>
  <c r="K60" i="19"/>
  <c r="J60" i="19"/>
  <c r="I60" i="19"/>
  <c r="I61" i="19" s="1"/>
  <c r="H60" i="19"/>
  <c r="H61" i="19" s="1"/>
  <c r="G60" i="19"/>
  <c r="G61" i="19" s="1"/>
  <c r="F60" i="19"/>
  <c r="E60" i="19"/>
  <c r="E61" i="19" s="1"/>
  <c r="D60" i="19"/>
  <c r="C60" i="19"/>
  <c r="B60" i="19"/>
  <c r="V60" i="19" s="1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V13" i="19"/>
  <c r="V12" i="19"/>
  <c r="V11" i="19"/>
  <c r="V10" i="19"/>
  <c r="V61" i="19" s="1"/>
  <c r="V9" i="19"/>
  <c r="Q61" i="18"/>
  <c r="P61" i="18"/>
  <c r="I61" i="18"/>
  <c r="H61" i="18"/>
  <c r="U60" i="18"/>
  <c r="U61" i="18" s="1"/>
  <c r="T60" i="18"/>
  <c r="T61" i="18" s="1"/>
  <c r="S60" i="18"/>
  <c r="S61" i="18" s="1"/>
  <c r="R60" i="18"/>
  <c r="R61" i="18" s="1"/>
  <c r="Q60" i="18"/>
  <c r="P60" i="18"/>
  <c r="O60" i="18"/>
  <c r="O61" i="18" s="1"/>
  <c r="N60" i="18"/>
  <c r="N61" i="18" s="1"/>
  <c r="M60" i="18"/>
  <c r="M61" i="18" s="1"/>
  <c r="L60" i="18"/>
  <c r="L61" i="18" s="1"/>
  <c r="K60" i="18"/>
  <c r="K61" i="18" s="1"/>
  <c r="J60" i="18"/>
  <c r="J61" i="18" s="1"/>
  <c r="I60" i="18"/>
  <c r="H60" i="18"/>
  <c r="G60" i="18"/>
  <c r="G61" i="18" s="1"/>
  <c r="F60" i="18"/>
  <c r="F61" i="18" s="1"/>
  <c r="E60" i="18"/>
  <c r="E61" i="18" s="1"/>
  <c r="D60" i="18"/>
  <c r="D61" i="18" s="1"/>
  <c r="C60" i="18"/>
  <c r="C61" i="18" s="1"/>
  <c r="B60" i="18"/>
  <c r="V60" i="18" s="1"/>
  <c r="V59" i="18"/>
  <c r="V58" i="18"/>
  <c r="V57" i="18"/>
  <c r="V56" i="18"/>
  <c r="V55" i="18"/>
  <c r="V54" i="18"/>
  <c r="V53" i="18"/>
  <c r="V52" i="18"/>
  <c r="V51" i="18"/>
  <c r="V50" i="18"/>
  <c r="V49" i="18"/>
  <c r="V48" i="18"/>
  <c r="V47" i="18"/>
  <c r="V46" i="18"/>
  <c r="V45" i="18"/>
  <c r="V44" i="18"/>
  <c r="V43" i="18"/>
  <c r="V42" i="18"/>
  <c r="V41" i="18"/>
  <c r="V40" i="18"/>
  <c r="V39" i="18"/>
  <c r="V38" i="18"/>
  <c r="V37" i="18"/>
  <c r="V36" i="18"/>
  <c r="V35" i="18"/>
  <c r="V34" i="18"/>
  <c r="V33" i="18"/>
  <c r="V32" i="18"/>
  <c r="V31" i="18"/>
  <c r="V30" i="18"/>
  <c r="V29" i="18"/>
  <c r="V28" i="18"/>
  <c r="V27" i="18"/>
  <c r="V26" i="18"/>
  <c r="V25" i="18"/>
  <c r="V24" i="18"/>
  <c r="V23" i="18"/>
  <c r="V22" i="18"/>
  <c r="V21" i="18"/>
  <c r="V20" i="18"/>
  <c r="V19" i="18"/>
  <c r="V18" i="18"/>
  <c r="V17" i="18"/>
  <c r="V16" i="18"/>
  <c r="V15" i="18"/>
  <c r="V14" i="18"/>
  <c r="V13" i="18"/>
  <c r="V12" i="18"/>
  <c r="V11" i="18"/>
  <c r="V10" i="18"/>
  <c r="V9" i="18"/>
  <c r="O61" i="17"/>
  <c r="U61" i="17"/>
  <c r="C60" i="17"/>
  <c r="C61" i="17" s="1"/>
  <c r="D60" i="17"/>
  <c r="D61" i="17" s="1"/>
  <c r="E60" i="17"/>
  <c r="E61" i="17" s="1"/>
  <c r="F60" i="17"/>
  <c r="F61" i="17" s="1"/>
  <c r="G60" i="17"/>
  <c r="G61" i="17" s="1"/>
  <c r="H60" i="17"/>
  <c r="H61" i="17" s="1"/>
  <c r="I60" i="17"/>
  <c r="I61" i="17" s="1"/>
  <c r="J60" i="17"/>
  <c r="J61" i="17" s="1"/>
  <c r="K60" i="17"/>
  <c r="K61" i="17" s="1"/>
  <c r="L60" i="17"/>
  <c r="L61" i="17" s="1"/>
  <c r="M60" i="17"/>
  <c r="M61" i="17" s="1"/>
  <c r="N60" i="17"/>
  <c r="N61" i="17" s="1"/>
  <c r="O60" i="17"/>
  <c r="P60" i="17"/>
  <c r="P61" i="17" s="1"/>
  <c r="Q60" i="17"/>
  <c r="Q61" i="17" s="1"/>
  <c r="R60" i="17"/>
  <c r="R61" i="17" s="1"/>
  <c r="S60" i="17"/>
  <c r="S61" i="17" s="1"/>
  <c r="T60" i="17"/>
  <c r="T61" i="17" s="1"/>
  <c r="U60" i="17"/>
  <c r="B60" i="17"/>
  <c r="B61" i="17" s="1"/>
  <c r="V11" i="17"/>
  <c r="V12" i="17"/>
  <c r="V13" i="17"/>
  <c r="V14" i="17"/>
  <c r="V15" i="17"/>
  <c r="V16" i="17"/>
  <c r="V17" i="17"/>
  <c r="V18" i="17"/>
  <c r="V19" i="17"/>
  <c r="V20" i="17"/>
  <c r="V21" i="17"/>
  <c r="V22" i="17"/>
  <c r="V23" i="17"/>
  <c r="V24" i="17"/>
  <c r="V25" i="17"/>
  <c r="V26" i="17"/>
  <c r="V27" i="17"/>
  <c r="V28" i="17"/>
  <c r="V29" i="17"/>
  <c r="V30" i="17"/>
  <c r="V31" i="17"/>
  <c r="V32" i="17"/>
  <c r="V33" i="17"/>
  <c r="V34" i="17"/>
  <c r="V35" i="17"/>
  <c r="V36" i="17"/>
  <c r="V37" i="17"/>
  <c r="V38" i="17"/>
  <c r="V39" i="17"/>
  <c r="V40" i="17"/>
  <c r="V41" i="17"/>
  <c r="V42" i="17"/>
  <c r="V43" i="17"/>
  <c r="V44" i="17"/>
  <c r="V45" i="17"/>
  <c r="V46" i="17"/>
  <c r="V47" i="17"/>
  <c r="V48" i="17"/>
  <c r="V49" i="17"/>
  <c r="V50" i="17"/>
  <c r="V51" i="17"/>
  <c r="V52" i="17"/>
  <c r="V53" i="17"/>
  <c r="V54" i="17"/>
  <c r="V55" i="17"/>
  <c r="V56" i="17"/>
  <c r="V57" i="17"/>
  <c r="V58" i="17"/>
  <c r="V59" i="17"/>
  <c r="V10" i="17"/>
  <c r="V9" i="17"/>
  <c r="C19" i="16" l="1"/>
  <c r="D19" i="16" s="1"/>
  <c r="D18" i="16"/>
  <c r="V61" i="24"/>
  <c r="V60" i="24"/>
  <c r="V60" i="21"/>
  <c r="V60" i="23"/>
  <c r="V60" i="20"/>
  <c r="V61" i="18"/>
  <c r="B61" i="18"/>
  <c r="V61" i="17"/>
  <c r="V60" i="17"/>
  <c r="D34" i="16" l="1"/>
  <c r="C42" i="16" l="1"/>
  <c r="D36" i="16"/>
  <c r="D38" i="16" s="1"/>
  <c r="C43" i="16"/>
  <c r="D43" i="16" s="1"/>
  <c r="C41" i="16"/>
  <c r="D41" i="16" l="1"/>
  <c r="D42" i="16"/>
</calcChain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<sst xmlns="http://schemas.openxmlformats.org/spreadsheetml/2006/main" count="264" uniqueCount="58">
  <si>
    <t>CLASSE</t>
  </si>
  <si>
    <t>TOTAL</t>
  </si>
  <si>
    <t>NATURE</t>
  </si>
  <si>
    <t>NOIX</t>
  </si>
  <si>
    <t>NOISETTE</t>
  </si>
  <si>
    <t>SANGLIER</t>
  </si>
  <si>
    <t>TAUREAU</t>
  </si>
  <si>
    <t>CHEVREUIL</t>
  </si>
  <si>
    <t>HERBES</t>
  </si>
  <si>
    <t>POIVRE</t>
  </si>
  <si>
    <t>PROVENCAL</t>
  </si>
  <si>
    <t>AIL</t>
  </si>
  <si>
    <t>BEAUFORT</t>
  </si>
  <si>
    <t>PIMENT</t>
  </si>
  <si>
    <t>BLEU</t>
  </si>
  <si>
    <t>LOT 5
GRIGNOTAGE</t>
  </si>
  <si>
    <t>LOT 1
NATURE</t>
  </si>
  <si>
    <t>LOT 2
CLASSIQUE</t>
  </si>
  <si>
    <t>LOT 3
FROMAGE</t>
  </si>
  <si>
    <t>QUANTITÉ</t>
  </si>
  <si>
    <t>PRÉNOM NOM</t>
  </si>
  <si>
    <t>BON DE COMMANDE</t>
  </si>
  <si>
    <t>PRIX</t>
  </si>
  <si>
    <t>SOUS TOTAL</t>
  </si>
  <si>
    <t>BARÈME DES BÉNÉFICES EN FONCTION DE VOTRE COMMANDE</t>
  </si>
  <si>
    <t>BÉNÉFICES</t>
  </si>
  <si>
    <r>
      <rPr>
        <b/>
        <sz val="11"/>
        <color theme="1"/>
        <rFont val="Calibri"/>
        <family val="2"/>
        <scheme val="minor"/>
      </rPr>
      <t>SAS SO'CISSON</t>
    </r>
    <r>
      <rPr>
        <sz val="11"/>
        <color theme="1"/>
        <rFont val="Calibri"/>
        <family val="2"/>
        <scheme val="minor"/>
      </rPr>
      <t xml:space="preserve">
41 rue Jacquemars Giélée 59800 Lille
+33 7 63 88 89 05 - info@so-cisson.fr
RCS Lille Métropole - SIRET 987 463 148 00013</t>
    </r>
  </si>
  <si>
    <t>LIVRAISON</t>
  </si>
  <si>
    <t>ÉCOLE</t>
  </si>
  <si>
    <t>LOT 4
SPÉCIAL</t>
  </si>
  <si>
    <t>CÈPES</t>
  </si>
  <si>
    <t>COMTÉ</t>
  </si>
  <si>
    <t>RÈGLEMENT</t>
  </si>
  <si>
    <t>LIEU DE LIVRAISON</t>
  </si>
  <si>
    <t>ADRESSE</t>
  </si>
  <si>
    <t xml:space="preserve">CP </t>
  </si>
  <si>
    <t>VILLE</t>
  </si>
  <si>
    <t>EMAIL</t>
  </si>
  <si>
    <t>RAISON SOCIALE</t>
  </si>
  <si>
    <t>INFORMATIONS DE LIVRAISON OBLIGATOIRES</t>
  </si>
  <si>
    <t>JUSQU'À 1 500 €</t>
  </si>
  <si>
    <t>DE 1 501 € À 5 000 €</t>
  </si>
  <si>
    <t>5 001 € ET PLUS</t>
  </si>
  <si>
    <t>TÉLÉPHONE</t>
  </si>
  <si>
    <t>CHÈQUE À RÉCEPTION DE FACTURE</t>
  </si>
  <si>
    <t>CB</t>
  </si>
  <si>
    <t>DEMANDER UN LIEN DE PAIEMENT EN LIGNE</t>
  </si>
  <si>
    <t>VIREMENT</t>
  </si>
  <si>
    <t>RÈGLEMENT(S)</t>
  </si>
  <si>
    <t>À L'ORDRE DE : SO'CISSON SAS</t>
  </si>
  <si>
    <t>LOT 1 - NATURE</t>
  </si>
  <si>
    <t>LOT 2 - CLASSIQUE</t>
  </si>
  <si>
    <t>LOT 3 - FROMAGE</t>
  </si>
  <si>
    <t>LOT 4 - SPÉCIAL</t>
  </si>
  <si>
    <t>LOT 5 - GRIGNOTAGE</t>
  </si>
  <si>
    <t>ECOLE             APE              ASSOCIATION              CLUB              ENTREPRISE              CE              DOMICILE</t>
  </si>
  <si>
    <t>CIC CYSOING     FR76 3002 7171 3500 0205 6530 243     CMCIFRPP</t>
  </si>
  <si>
    <t>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</si>
</sst>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4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 tint="-4.9989318521683403E-2"/>
        <bgColor rgb="FFFFFF00"/>
      </patternFill>
    </fill>
    <fill>
      <patternFill patternType="solid">
        <fgColor theme="0"/>
        <bgColor rgb="FFFFFF00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3" borderId="1" xfId="0" applyFill="1" applyBorder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6" fontId="0" fillId="3" borderId="16" xfId="0" applyNumberFormat="1" applyFill="1" applyBorder="1" applyAlignment="1">
      <alignment horizontal="center" vertical="center"/>
    </xf>
    <xf numFmtId="6" fontId="0" fillId="3" borderId="17" xfId="0" applyNumberFormat="1" applyFill="1" applyBorder="1" applyAlignment="1">
      <alignment horizontal="center" vertical="center"/>
    </xf>
    <xf numFmtId="6" fontId="0" fillId="3" borderId="13" xfId="0" applyNumberForma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6" fontId="0" fillId="2" borderId="33" xfId="0" applyNumberFormat="1" applyFill="1" applyBorder="1" applyAlignment="1">
      <alignment horizontal="center"/>
    </xf>
    <xf numFmtId="6" fontId="0" fillId="2" borderId="34" xfId="0" applyNumberFormat="1" applyFill="1" applyBorder="1" applyAlignment="1">
      <alignment horizontal="center"/>
    </xf>
    <xf numFmtId="6" fontId="0" fillId="2" borderId="35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6" fontId="0" fillId="2" borderId="12" xfId="0" applyNumberFormat="1" applyFill="1" applyBorder="1" applyAlignment="1">
      <alignment horizontal="center" vertical="center"/>
    </xf>
    <xf numFmtId="6" fontId="0" fillId="2" borderId="17" xfId="0" applyNumberFormat="1" applyFill="1" applyBorder="1" applyAlignment="1">
      <alignment horizontal="center" vertical="center"/>
    </xf>
    <xf numFmtId="6" fontId="0" fillId="2" borderId="13" xfId="0" applyNumberFormat="1" applyFill="1" applyBorder="1" applyAlignment="1">
      <alignment horizontal="center" vertical="center"/>
    </xf>
    <xf numFmtId="6" fontId="8" fillId="5" borderId="24" xfId="0" applyNumberFormat="1" applyFont="1" applyFill="1" applyBorder="1" applyAlignment="1">
      <alignment horizontal="center" vertical="center"/>
    </xf>
    <xf numFmtId="0" fontId="8" fillId="5" borderId="33" xfId="0" applyNumberFormat="1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36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37" xfId="0" applyFill="1" applyBorder="1" applyProtection="1">
      <protection locked="0"/>
    </xf>
    <xf numFmtId="0" fontId="0" fillId="2" borderId="40" xfId="0" applyFill="1" applyBorder="1" applyAlignment="1" applyProtection="1">
      <alignment horizontal="center"/>
      <protection locked="0"/>
    </xf>
    <xf numFmtId="0" fontId="1" fillId="2" borderId="38" xfId="0" applyFont="1" applyFill="1" applyBorder="1" applyAlignment="1" applyProtection="1">
      <alignment horizontal="center"/>
      <protection locked="0"/>
    </xf>
    <xf numFmtId="0" fontId="7" fillId="3" borderId="25" xfId="0" applyFont="1" applyFill="1" applyBorder="1" applyAlignment="1" applyProtection="1">
      <alignment horizontal="center" vertical="center"/>
      <protection locked="0"/>
    </xf>
    <xf numFmtId="0" fontId="7" fillId="3" borderId="26" xfId="0" applyFont="1" applyFill="1" applyBorder="1" applyAlignment="1" applyProtection="1">
      <alignment horizontal="center" vertical="center"/>
      <protection locked="0"/>
    </xf>
    <xf numFmtId="0" fontId="7" fillId="3" borderId="27" xfId="0" applyFont="1" applyFill="1" applyBorder="1" applyAlignment="1" applyProtection="1">
      <alignment horizontal="center" vertical="center"/>
      <protection locked="0"/>
    </xf>
    <xf numFmtId="0" fontId="7" fillId="3" borderId="28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29" xfId="0" applyFont="1" applyFill="1" applyBorder="1" applyAlignment="1" applyProtection="1">
      <alignment horizontal="center" vertical="center"/>
      <protection locked="0"/>
    </xf>
    <xf numFmtId="0" fontId="7" fillId="3" borderId="20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21" xfId="0" applyFont="1" applyFill="1" applyBorder="1" applyAlignment="1" applyProtection="1">
      <alignment horizontal="center" vertical="center"/>
      <protection locked="0"/>
    </xf>
    <xf numFmtId="0" fontId="7" fillId="3" borderId="22" xfId="0" applyFont="1" applyFill="1" applyBorder="1" applyAlignment="1" applyProtection="1">
      <alignment horizontal="center" vertical="center"/>
      <protection locked="0"/>
    </xf>
    <xf numFmtId="0" fontId="7" fillId="3" borderId="23" xfId="0" applyFont="1" applyFill="1" applyBorder="1" applyAlignment="1" applyProtection="1">
      <alignment horizontal="center" vertical="center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/>
    <xf numFmtId="0" fontId="4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6" fontId="0" fillId="3" borderId="33" xfId="0" applyNumberFormat="1" applyFill="1" applyBorder="1" applyAlignment="1">
      <alignment horizontal="center" vertical="center"/>
    </xf>
    <xf numFmtId="6" fontId="0" fillId="3" borderId="34" xfId="0" applyNumberFormat="1" applyFill="1" applyBorder="1" applyAlignment="1">
      <alignment horizontal="center" vertical="center"/>
    </xf>
    <xf numFmtId="6" fontId="0" fillId="3" borderId="35" xfId="0" applyNumberFormat="1" applyFill="1" applyBorder="1" applyAlignment="1">
      <alignment horizontal="center" vertical="center"/>
    </xf>
    <xf numFmtId="6" fontId="0" fillId="3" borderId="40" xfId="0" applyNumberFormat="1" applyFill="1" applyBorder="1" applyAlignment="1">
      <alignment horizontal="center" vertical="center"/>
    </xf>
    <xf numFmtId="6" fontId="0" fillId="3" borderId="38" xfId="0" applyNumberFormat="1" applyFill="1" applyBorder="1" applyAlignment="1">
      <alignment horizontal="center" vertical="center"/>
    </xf>
    <xf numFmtId="6" fontId="0" fillId="3" borderId="42" xfId="0" applyNumberForma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6" fontId="5" fillId="5" borderId="44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47" xfId="0" applyFill="1" applyBorder="1" applyAlignment="1">
      <alignment horizontal="left"/>
    </xf>
    <xf numFmtId="0" fontId="6" fillId="2" borderId="43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6" fontId="5" fillId="5" borderId="8" xfId="0" applyNumberFormat="1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9" fontId="1" fillId="3" borderId="18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9" fontId="1" fillId="3" borderId="5" xfId="0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9" fontId="1" fillId="3" borderId="19" xfId="0" applyNumberFormat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 wrapText="1"/>
    </xf>
    <xf numFmtId="0" fontId="5" fillId="5" borderId="46" xfId="0" applyFont="1" applyFill="1" applyBorder="1" applyAlignment="1">
      <alignment horizontal="center" vertical="center"/>
    </xf>
    <xf numFmtId="6" fontId="6" fillId="7" borderId="45" xfId="0" applyNumberFormat="1" applyFont="1" applyFill="1" applyBorder="1" applyAlignment="1">
      <alignment horizontal="center" vertical="center"/>
    </xf>
    <xf numFmtId="6" fontId="6" fillId="7" borderId="39" xfId="0" applyNumberFormat="1" applyFont="1" applyFill="1" applyBorder="1" applyAlignment="1">
      <alignment horizontal="center" vertical="center"/>
    </xf>
    <xf numFmtId="6" fontId="6" fillId="7" borderId="4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  <xf numFmtId="0" fontId="3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39" xfId="0" applyFont="1" applyFill="1" applyBorder="1" applyAlignment="1" applyProtection="1">
      <alignment horizontal="center" vertical="center"/>
      <protection locked="0"/>
    </xf>
    <xf numFmtId="0" fontId="11" fillId="3" borderId="19" xfId="0" applyFont="1" applyFill="1" applyBorder="1" applyAlignment="1" applyProtection="1">
      <alignment horizontal="center" vertical="center"/>
      <protection locked="0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3" fillId="3" borderId="18" xfId="0" applyFont="1" applyFill="1" applyBorder="1" applyAlignment="1" applyProtection="1">
      <alignment horizontal="center" vertical="center"/>
      <protection locked="0"/>
    </xf>
    <xf numFmtId="0" fontId="13" fillId="3" borderId="49" xfId="0" applyFont="1" applyFill="1" applyBorder="1" applyAlignment="1" applyProtection="1">
      <alignment horizontal="center" vertical="center"/>
      <protection locked="0"/>
    </xf>
    <xf numFmtId="0" fontId="13" fillId="3" borderId="41" xfId="0" applyFont="1" applyFill="1" applyBorder="1" applyAlignment="1" applyProtection="1">
      <alignment horizontal="center" vertical="center"/>
      <protection locked="0"/>
    </xf>
    <xf numFmtId="0" fontId="13" fillId="3" borderId="1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9" fillId="3" borderId="30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47" xfId="0" applyFont="1" applyFill="1" applyBorder="1" applyAlignment="1" applyProtection="1">
      <alignment horizontal="center" vertical="center"/>
      <protection locked="0"/>
    </xf>
    <xf numFmtId="0" fontId="9" fillId="3" borderId="22" xfId="0" applyFont="1" applyFill="1" applyBorder="1" applyAlignment="1" applyProtection="1">
      <alignment horizontal="center" vertical="center"/>
      <protection locked="0"/>
    </xf>
    <xf numFmtId="0" fontId="9" fillId="3" borderId="23" xfId="0" applyFont="1" applyFill="1" applyBorder="1" applyAlignment="1" applyProtection="1">
      <alignment horizontal="center" vertical="center"/>
      <protection locked="0"/>
    </xf>
    <xf numFmtId="0" fontId="9" fillId="3" borderId="2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26" Type="http://schemas.microsoft.com/office/2017/06/relationships/rdRichValue" Target="richData/rdrichvalue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25" Type="http://schemas.microsoft.com/office/2022/10/relationships/richValueRel" Target="richData/richValueRel.xml"/><Relationship Id="rId2" Type="http://schemas.openxmlformats.org/officeDocument/2006/relationships/worksheet" Target="worksheets/sheet2.xml"/><Relationship Id="rId20" Type="http://customschemas.google.com/relationships/workbookmetadata" Target="metadata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4" Type="http://schemas.openxmlformats.org/officeDocument/2006/relationships/sheetMetadata" Target="metadata.xml"/><Relationship Id="rId5" Type="http://schemas.openxmlformats.org/officeDocument/2006/relationships/worksheet" Target="worksheets/sheet5.xml"/><Relationship Id="rId23" Type="http://schemas.openxmlformats.org/officeDocument/2006/relationships/sharedStrings" Target="sharedStrings.xml"/><Relationship Id="rId28" Type="http://schemas.microsoft.com/office/2017/06/relationships/rdRichValueTypes" Target="richData/rdRichValueTyp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openxmlformats.org/officeDocument/2006/relationships/styles" Target="styles.xml"/><Relationship Id="rId27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66CC"/>
    <pageSetUpPr fitToPage="1"/>
  </sheetPr>
  <dimension ref="A1:E1004"/>
  <sheetViews>
    <sheetView tabSelected="1" zoomScaleNormal="100" zoomScaleSheetLayoutView="100" workbookViewId="0">
      <selection activeCell="B3" sqref="B3:D4"/>
    </sheetView>
  </sheetViews>
  <sheetFormatPr baseColWidth="10" defaultColWidth="14.44140625" defaultRowHeight="15" customHeight="1" x14ac:dyDescent="0.3"/>
  <cols>
    <col min="1" max="1" width="47.44140625" style="1" customWidth="1"/>
    <col min="2" max="4" width="29.6640625" style="1" customWidth="1"/>
    <col min="5" max="17" width="10.6640625" style="1" customWidth="1"/>
    <col min="18" max="16384" width="14.44140625" style="1"/>
  </cols>
  <sheetData>
    <row r="1" spans="1:4" ht="15" customHeight="1" x14ac:dyDescent="0.3">
      <c r="A1" s="92" t="e" vm="1">
        <v>#VALUE!</v>
      </c>
      <c r="B1" s="16" t="s">
        <v>28</v>
      </c>
      <c r="C1" s="17"/>
      <c r="D1" s="18"/>
    </row>
    <row r="2" spans="1:4" ht="15" customHeight="1" x14ac:dyDescent="0.3">
      <c r="A2" s="92"/>
      <c r="B2" s="19"/>
      <c r="C2" s="20"/>
      <c r="D2" s="21"/>
    </row>
    <row r="3" spans="1:4" ht="15" customHeight="1" x14ac:dyDescent="0.3">
      <c r="A3" s="92"/>
      <c r="B3" s="144"/>
      <c r="C3" s="145"/>
      <c r="D3" s="146"/>
    </row>
    <row r="4" spans="1:4" ht="15" customHeight="1" thickBot="1" x14ac:dyDescent="0.35">
      <c r="A4" s="92"/>
      <c r="B4" s="147"/>
      <c r="C4" s="148"/>
      <c r="D4" s="149"/>
    </row>
    <row r="5" spans="1:4" ht="15" customHeight="1" x14ac:dyDescent="0.3">
      <c r="A5" s="92"/>
      <c r="B5" s="16" t="s">
        <v>0</v>
      </c>
      <c r="C5" s="17"/>
      <c r="D5" s="18"/>
    </row>
    <row r="6" spans="1:4" ht="15" customHeight="1" x14ac:dyDescent="0.3">
      <c r="A6" s="92"/>
      <c r="B6" s="19"/>
      <c r="C6" s="20"/>
      <c r="D6" s="21"/>
    </row>
    <row r="7" spans="1:4" ht="15" customHeight="1" x14ac:dyDescent="0.3">
      <c r="A7" s="92"/>
      <c r="B7" s="144"/>
      <c r="C7" s="145"/>
      <c r="D7" s="146"/>
    </row>
    <row r="8" spans="1:4" ht="15" customHeight="1" thickBot="1" x14ac:dyDescent="0.35">
      <c r="A8" s="92"/>
      <c r="B8" s="147"/>
      <c r="C8" s="148"/>
      <c r="D8" s="149"/>
    </row>
    <row r="9" spans="1:4" ht="15" customHeight="1" x14ac:dyDescent="0.3">
      <c r="A9" s="122"/>
      <c r="B9" s="91"/>
      <c r="C9" s="91"/>
      <c r="D9" s="91"/>
    </row>
    <row r="10" spans="1:4" ht="15" customHeight="1" thickBot="1" x14ac:dyDescent="0.35">
      <c r="B10" s="91"/>
      <c r="C10" s="91"/>
      <c r="D10" s="91"/>
    </row>
    <row r="11" spans="1:4" ht="30" customHeight="1" thickBot="1" x14ac:dyDescent="0.35">
      <c r="A11" s="93" t="s">
        <v>21</v>
      </c>
      <c r="B11" s="94"/>
      <c r="C11" s="94"/>
      <c r="D11" s="95"/>
    </row>
    <row r="12" spans="1:4" ht="15" customHeight="1" thickBot="1" x14ac:dyDescent="0.35"/>
    <row r="13" spans="1:4" s="7" customFormat="1" thickBot="1" x14ac:dyDescent="0.35">
      <c r="A13" s="68"/>
      <c r="B13" s="79" t="s">
        <v>22</v>
      </c>
      <c r="C13" s="80" t="s">
        <v>19</v>
      </c>
      <c r="D13" s="85" t="s">
        <v>1</v>
      </c>
    </row>
    <row r="14" spans="1:4" ht="14.4" x14ac:dyDescent="0.3">
      <c r="A14" s="69" t="s">
        <v>50</v>
      </c>
      <c r="B14" s="76">
        <v>16</v>
      </c>
      <c r="C14" s="81">
        <f>'CLASSE 1'!B60+'CLASSE 2'!B60+'CLASSE 3'!B60+'CLASSE 4'!B60+'CLASSE 5'!B60+'CLASSE 6'!B60+'CLASSE 7'!B60+'CLASSE 8'!B60</f>
        <v>0</v>
      </c>
      <c r="D14" s="73">
        <f>B14*C14</f>
        <v>0</v>
      </c>
    </row>
    <row r="15" spans="1:4" ht="14.4" x14ac:dyDescent="0.3">
      <c r="A15" s="70" t="s">
        <v>51</v>
      </c>
      <c r="B15" s="77">
        <v>17</v>
      </c>
      <c r="C15" s="82">
        <f>'CLASSE 1'!C60+'CLASSE 2'!C60+'CLASSE 3'!C60+'CLASSE 4'!C60+'CLASSE 5'!C60+'CLASSE 6'!C60+'CLASSE 7'!C60+'CLASSE 8'!C60</f>
        <v>0</v>
      </c>
      <c r="D15" s="74">
        <f t="shared" ref="D15:D33" si="0">B15*C15</f>
        <v>0</v>
      </c>
    </row>
    <row r="16" spans="1:4" ht="14.4" x14ac:dyDescent="0.3">
      <c r="A16" s="70" t="s">
        <v>52</v>
      </c>
      <c r="B16" s="77">
        <v>17</v>
      </c>
      <c r="C16" s="83">
        <f>'CLASSE 1'!D60+'CLASSE 2'!D60+'CLASSE 3'!D60+'CLASSE 4'!D60+'CLASSE 5'!D60+'CLASSE 6'!D60+'CLASSE 7'!D60+'CLASSE 8'!D60</f>
        <v>0</v>
      </c>
      <c r="D16" s="74">
        <f t="shared" si="0"/>
        <v>0</v>
      </c>
    </row>
    <row r="17" spans="1:4" ht="14.4" x14ac:dyDescent="0.3">
      <c r="A17" s="70" t="s">
        <v>53</v>
      </c>
      <c r="B17" s="77">
        <v>17</v>
      </c>
      <c r="C17" s="83">
        <f>'CLASSE 1'!E60+'CLASSE 2'!E60+'CLASSE 3'!E60+'CLASSE 4'!E60+'CLASSE 5'!E60+'CLASSE 6'!E60+'CLASSE 7'!E60+'CLASSE 8'!E60</f>
        <v>0</v>
      </c>
      <c r="D17" s="74">
        <f t="shared" si="0"/>
        <v>0</v>
      </c>
    </row>
    <row r="18" spans="1:4" ht="14.4" x14ac:dyDescent="0.3">
      <c r="A18" s="70" t="s">
        <v>54</v>
      </c>
      <c r="B18" s="77">
        <v>17</v>
      </c>
      <c r="C18" s="83">
        <f>'CLASSE 1'!F60+'CLASSE 2'!F60+'CLASSE 3'!F60+'CLASSE 4'!F60+'CLASSE 5'!F60+'CLASSE 6'!F60+'CLASSE 7'!F60+'CLASSE 8'!F60</f>
        <v>0</v>
      </c>
      <c r="D18" s="74">
        <f t="shared" si="0"/>
        <v>0</v>
      </c>
    </row>
    <row r="19" spans="1:4" ht="14.4" x14ac:dyDescent="0.3">
      <c r="A19" s="71" t="s">
        <v>2</v>
      </c>
      <c r="B19" s="77">
        <v>4</v>
      </c>
      <c r="C19" s="83">
        <f>'CLASSE 1'!G60+'CLASSE 2'!G60+'CLASSE 3'!G60+'CLASSE 4'!G60+'CLASSE 5'!G60+'CLASSE 6'!G60+'CLASSE 7'!G60+'CLASSE 8'!G60</f>
        <v>0</v>
      </c>
      <c r="D19" s="74">
        <f t="shared" si="0"/>
        <v>0</v>
      </c>
    </row>
    <row r="20" spans="1:4" ht="14.4" x14ac:dyDescent="0.3">
      <c r="A20" s="71" t="s">
        <v>3</v>
      </c>
      <c r="B20" s="77">
        <v>4</v>
      </c>
      <c r="C20" s="83">
        <f>'CLASSE 1'!H60+'CLASSE 2'!H60+'CLASSE 3'!H60+'CLASSE 4'!H60+'CLASSE 5'!H60+'CLASSE 6'!H60+'CLASSE 7'!H60+'CLASSE 8'!H60</f>
        <v>0</v>
      </c>
      <c r="D20" s="74">
        <f t="shared" si="0"/>
        <v>0</v>
      </c>
    </row>
    <row r="21" spans="1:4" ht="14.4" x14ac:dyDescent="0.3">
      <c r="A21" s="71" t="s">
        <v>4</v>
      </c>
      <c r="B21" s="77">
        <v>4</v>
      </c>
      <c r="C21" s="83">
        <f>'CLASSE 1'!I60+'CLASSE 2'!I60+'CLASSE 3'!I60+'CLASSE 4'!I60+'CLASSE 5'!I60+'CLASSE 6'!I60+'CLASSE 7'!I60+'CLASSE 8'!I60</f>
        <v>0</v>
      </c>
      <c r="D21" s="74">
        <f t="shared" si="0"/>
        <v>0</v>
      </c>
    </row>
    <row r="22" spans="1:4" ht="14.4" x14ac:dyDescent="0.3">
      <c r="A22" s="71" t="s">
        <v>5</v>
      </c>
      <c r="B22" s="77">
        <v>4</v>
      </c>
      <c r="C22" s="83">
        <f>'CLASSE 1'!J60+'CLASSE 2'!J60+'CLASSE 3'!J60+'CLASSE 4'!J60+'CLASSE 5'!J60+'CLASSE 6'!J60+'CLASSE 7'!J60+'CLASSE 8'!J60</f>
        <v>0</v>
      </c>
      <c r="D22" s="74">
        <f t="shared" si="0"/>
        <v>0</v>
      </c>
    </row>
    <row r="23" spans="1:4" ht="14.4" x14ac:dyDescent="0.3">
      <c r="A23" s="71" t="s">
        <v>6</v>
      </c>
      <c r="B23" s="77">
        <v>4</v>
      </c>
      <c r="C23" s="83">
        <f>'CLASSE 1'!K60+'CLASSE 2'!K60+'CLASSE 3'!K60+'CLASSE 4'!K60+'CLASSE 5'!K60+'CLASSE 6'!K60+'CLASSE 7'!K60+'CLASSE 8'!K60</f>
        <v>0</v>
      </c>
      <c r="D23" s="74">
        <f t="shared" si="0"/>
        <v>0</v>
      </c>
    </row>
    <row r="24" spans="1:4" ht="14.4" x14ac:dyDescent="0.3">
      <c r="A24" s="71" t="s">
        <v>7</v>
      </c>
      <c r="B24" s="77">
        <v>4</v>
      </c>
      <c r="C24" s="83">
        <f>'CLASSE 1'!L60+'CLASSE 2'!L60+'CLASSE 3'!L60+'CLASSE 4'!L60+'CLASSE 5'!L60+'CLASSE 6'!L60+'CLASSE 7'!L60+'CLASSE 8'!L60</f>
        <v>0</v>
      </c>
      <c r="D24" s="74">
        <f t="shared" si="0"/>
        <v>0</v>
      </c>
    </row>
    <row r="25" spans="1:4" ht="14.4" x14ac:dyDescent="0.3">
      <c r="A25" s="71" t="s">
        <v>8</v>
      </c>
      <c r="B25" s="77">
        <v>4</v>
      </c>
      <c r="C25" s="83">
        <f>'CLASSE 1'!M60+'CLASSE 2'!M60+'CLASSE 3'!M60+'CLASSE 4'!M60+'CLASSE 5'!M60+'CLASSE 6'!M60+'CLASSE 7'!M60+'CLASSE 8'!M60</f>
        <v>0</v>
      </c>
      <c r="D25" s="74">
        <f t="shared" si="0"/>
        <v>0</v>
      </c>
    </row>
    <row r="26" spans="1:4" ht="14.4" x14ac:dyDescent="0.3">
      <c r="A26" s="71" t="s">
        <v>9</v>
      </c>
      <c r="B26" s="77">
        <v>4</v>
      </c>
      <c r="C26" s="83">
        <f>'CLASSE 1'!N60+'CLASSE 2'!N60+'CLASSE 3'!N60+'CLASSE 4'!N60+'CLASSE 5'!N60+'CLASSE 6'!N60+'CLASSE 7'!N60+'CLASSE 8'!N60</f>
        <v>0</v>
      </c>
      <c r="D26" s="74">
        <f t="shared" si="0"/>
        <v>0</v>
      </c>
    </row>
    <row r="27" spans="1:4" ht="14.4" x14ac:dyDescent="0.3">
      <c r="A27" s="71" t="s">
        <v>10</v>
      </c>
      <c r="B27" s="77">
        <v>4</v>
      </c>
      <c r="C27" s="83">
        <f>'CLASSE 1'!O60+'CLASSE 2'!O60+'CLASSE 3'!O60+'CLASSE 4'!O60+'CLASSE 5'!O60+'CLASSE 6'!O60+'CLASSE 7'!O60+'CLASSE 8'!O60</f>
        <v>0</v>
      </c>
      <c r="D27" s="74">
        <f t="shared" si="0"/>
        <v>0</v>
      </c>
    </row>
    <row r="28" spans="1:4" ht="14.4" x14ac:dyDescent="0.3">
      <c r="A28" s="71" t="s">
        <v>11</v>
      </c>
      <c r="B28" s="77">
        <v>4</v>
      </c>
      <c r="C28" s="83">
        <f>'CLASSE 1'!P60+'CLASSE 2'!P60+'CLASSE 3'!P60+'CLASSE 4'!P60+'CLASSE 5'!P60+'CLASSE 6'!P60+'CLASSE 7'!P60+'CLASSE 8'!P60</f>
        <v>0</v>
      </c>
      <c r="D28" s="74">
        <f>B28*C28</f>
        <v>0</v>
      </c>
    </row>
    <row r="29" spans="1:4" ht="14.4" x14ac:dyDescent="0.3">
      <c r="A29" s="71" t="s">
        <v>30</v>
      </c>
      <c r="B29" s="77">
        <v>4</v>
      </c>
      <c r="C29" s="83">
        <f>'CLASSE 1'!Q60+'CLASSE 2'!Q60+'CLASSE 3'!Q60+'CLASSE 4'!Q60+'CLASSE 5'!Q60+'CLASSE 6'!Q60+'CLASSE 7'!Q60+'CLASSE 8'!Q60</f>
        <v>0</v>
      </c>
      <c r="D29" s="74">
        <f t="shared" si="0"/>
        <v>0</v>
      </c>
    </row>
    <row r="30" spans="1:4" ht="14.4" x14ac:dyDescent="0.3">
      <c r="A30" s="71" t="s">
        <v>13</v>
      </c>
      <c r="B30" s="77">
        <v>4</v>
      </c>
      <c r="C30" s="83">
        <f>'CLASSE 1'!R60+'CLASSE 2'!R60+'CLASSE 3'!R60+'CLASSE 4'!R60+'CLASSE 5'!R60+'CLASSE 6'!R60+'CLASSE 7'!R60+'CLASSE 8'!R60</f>
        <v>0</v>
      </c>
      <c r="D30" s="74">
        <f t="shared" si="0"/>
        <v>0</v>
      </c>
    </row>
    <row r="31" spans="1:4" ht="14.4" x14ac:dyDescent="0.3">
      <c r="A31" s="71" t="s">
        <v>14</v>
      </c>
      <c r="B31" s="77">
        <v>4</v>
      </c>
      <c r="C31" s="83">
        <f>'CLASSE 1'!S60+'CLASSE 2'!S60+'CLASSE 3'!S60+'CLASSE 4'!S60+'CLASSE 5'!S60+'CLASSE 6'!S60+'CLASSE 7'!S60+'CLASSE 8'!S60</f>
        <v>0</v>
      </c>
      <c r="D31" s="74">
        <f t="shared" si="0"/>
        <v>0</v>
      </c>
    </row>
    <row r="32" spans="1:4" ht="14.4" x14ac:dyDescent="0.3">
      <c r="A32" s="71" t="s">
        <v>31</v>
      </c>
      <c r="B32" s="77">
        <v>4</v>
      </c>
      <c r="C32" s="83">
        <f>'CLASSE 1'!T60+'CLASSE 2'!T60+'CLASSE 3'!T60+'CLASSE 4'!T60+'CLASSE 5'!T60+'CLASSE 6'!T60+'CLASSE 7'!T60+'CLASSE 8'!T60</f>
        <v>0</v>
      </c>
      <c r="D32" s="74">
        <f t="shared" si="0"/>
        <v>0</v>
      </c>
    </row>
    <row r="33" spans="1:5" thickBot="1" x14ac:dyDescent="0.35">
      <c r="A33" s="72" t="s">
        <v>12</v>
      </c>
      <c r="B33" s="78">
        <v>4</v>
      </c>
      <c r="C33" s="84">
        <f>'CLASSE 1'!U60+'CLASSE 2'!U60+'CLASSE 3'!U60+'CLASSE 4'!U60+'CLASSE 5'!U60+'CLASSE 6'!U60+'CLASSE 7'!U60+'CLASSE 8'!U60</f>
        <v>0</v>
      </c>
      <c r="D33" s="75">
        <f t="shared" si="0"/>
        <v>0</v>
      </c>
    </row>
    <row r="34" spans="1:5" ht="30" customHeight="1" thickBot="1" x14ac:dyDescent="0.35">
      <c r="A34" s="88" t="s">
        <v>23</v>
      </c>
      <c r="B34" s="89"/>
      <c r="C34" s="96"/>
      <c r="D34" s="90">
        <f>SUM(D14:D33)</f>
        <v>0</v>
      </c>
    </row>
    <row r="35" spans="1:5" ht="15" customHeight="1" thickBot="1" x14ac:dyDescent="0.35"/>
    <row r="36" spans="1:5" ht="30" customHeight="1" thickBot="1" x14ac:dyDescent="0.35">
      <c r="A36" s="88" t="s">
        <v>27</v>
      </c>
      <c r="B36" s="89"/>
      <c r="C36" s="108"/>
      <c r="D36" s="97">
        <f>IF(D34&gt;150,"OFFERTE",50)</f>
        <v>50</v>
      </c>
      <c r="E36" s="4"/>
    </row>
    <row r="37" spans="1:5" ht="15" customHeight="1" thickBot="1" x14ac:dyDescent="0.35"/>
    <row r="38" spans="1:5" ht="30" customHeight="1" thickBot="1" x14ac:dyDescent="0.35">
      <c r="A38" s="88" t="s">
        <v>1</v>
      </c>
      <c r="B38" s="89"/>
      <c r="C38" s="96"/>
      <c r="D38" s="90">
        <f>IF(D36="OFFERTE",D34,D34+D36)</f>
        <v>50</v>
      </c>
    </row>
    <row r="39" spans="1:5" ht="15.75" customHeight="1" thickBot="1" x14ac:dyDescent="0.35">
      <c r="A39" s="66"/>
      <c r="B39" s="67"/>
      <c r="C39" s="67"/>
      <c r="D39" s="67"/>
    </row>
    <row r="40" spans="1:5" ht="15.75" customHeight="1" thickBot="1" x14ac:dyDescent="0.35">
      <c r="A40" s="98" t="s">
        <v>24</v>
      </c>
      <c r="B40" s="100"/>
      <c r="C40" s="102" t="s">
        <v>25</v>
      </c>
      <c r="D40" s="101" t="s">
        <v>32</v>
      </c>
    </row>
    <row r="41" spans="1:5" ht="15.75" customHeight="1" x14ac:dyDescent="0.3">
      <c r="A41" s="99" t="s">
        <v>40</v>
      </c>
      <c r="B41" s="103">
        <v>0.2</v>
      </c>
      <c r="C41" s="86">
        <f>IF(D34&lt;1501,D34*0.2,"")</f>
        <v>0</v>
      </c>
      <c r="D41" s="112">
        <f>IF(C41="","",D38-C41)</f>
        <v>50</v>
      </c>
    </row>
    <row r="42" spans="1:5" ht="15.75" customHeight="1" x14ac:dyDescent="0.3">
      <c r="A42" s="104" t="s">
        <v>41</v>
      </c>
      <c r="B42" s="105">
        <v>0.22</v>
      </c>
      <c r="C42" s="109" t="str">
        <f>IF(AND(D34&gt;1500,D34&lt;5001),D34*0.22,"")</f>
        <v/>
      </c>
      <c r="D42" s="111" t="str">
        <f>IF(C42="","",D38-C42)</f>
        <v/>
      </c>
    </row>
    <row r="43" spans="1:5" ht="15.75" customHeight="1" thickBot="1" x14ac:dyDescent="0.35">
      <c r="A43" s="106" t="s">
        <v>42</v>
      </c>
      <c r="B43" s="107">
        <v>0.25</v>
      </c>
      <c r="C43" s="87" t="str">
        <f>IF(D34&gt;5000,D34*0.25,"")</f>
        <v/>
      </c>
      <c r="D43" s="110" t="str">
        <f>IF(C43="","",D38-C43)</f>
        <v/>
      </c>
    </row>
    <row r="44" spans="1:5" ht="15.75" customHeight="1" x14ac:dyDescent="0.3">
      <c r="A44" s="66"/>
      <c r="B44" s="67"/>
      <c r="C44" s="67"/>
      <c r="D44" s="67"/>
    </row>
    <row r="45" spans="1:5" ht="15" customHeight="1" thickBot="1" x14ac:dyDescent="0.35"/>
    <row r="46" spans="1:5" ht="30" customHeight="1" thickBot="1" x14ac:dyDescent="0.35">
      <c r="A46" s="93" t="s">
        <v>39</v>
      </c>
      <c r="B46" s="94"/>
      <c r="C46" s="94"/>
      <c r="D46" s="95"/>
    </row>
    <row r="47" spans="1:5" ht="15.75" customHeight="1" thickBot="1" x14ac:dyDescent="0.35">
      <c r="A47" s="66"/>
      <c r="B47" s="67"/>
      <c r="C47" s="67"/>
      <c r="D47" s="67"/>
    </row>
    <row r="48" spans="1:5" ht="15.75" customHeight="1" x14ac:dyDescent="0.3">
      <c r="A48" s="123" t="s">
        <v>33</v>
      </c>
      <c r="B48" s="138" t="s">
        <v>55</v>
      </c>
      <c r="C48" s="139"/>
      <c r="D48" s="140"/>
    </row>
    <row r="49" spans="1:4" ht="15.75" customHeight="1" x14ac:dyDescent="0.3">
      <c r="A49" s="124" t="s">
        <v>38</v>
      </c>
      <c r="B49" s="132"/>
      <c r="C49" s="133"/>
      <c r="D49" s="134"/>
    </row>
    <row r="50" spans="1:4" ht="15.75" customHeight="1" x14ac:dyDescent="0.3">
      <c r="A50" s="124" t="s">
        <v>20</v>
      </c>
      <c r="B50" s="132"/>
      <c r="C50" s="133"/>
      <c r="D50" s="134"/>
    </row>
    <row r="51" spans="1:4" ht="15.75" customHeight="1" x14ac:dyDescent="0.3">
      <c r="A51" s="124" t="s">
        <v>34</v>
      </c>
      <c r="B51" s="132"/>
      <c r="C51" s="133"/>
      <c r="D51" s="134"/>
    </row>
    <row r="52" spans="1:4" ht="15.75" customHeight="1" x14ac:dyDescent="0.3">
      <c r="A52" s="124" t="s">
        <v>35</v>
      </c>
      <c r="B52" s="132"/>
      <c r="C52" s="133"/>
      <c r="D52" s="134"/>
    </row>
    <row r="53" spans="1:4" ht="15.75" customHeight="1" x14ac:dyDescent="0.3">
      <c r="A53" s="124" t="s">
        <v>36</v>
      </c>
      <c r="B53" s="132"/>
      <c r="C53" s="133"/>
      <c r="D53" s="134"/>
    </row>
    <row r="54" spans="1:4" ht="15.75" customHeight="1" x14ac:dyDescent="0.3">
      <c r="A54" s="124" t="s">
        <v>43</v>
      </c>
      <c r="B54" s="132"/>
      <c r="C54" s="133"/>
      <c r="D54" s="134"/>
    </row>
    <row r="55" spans="1:4" ht="15.75" customHeight="1" thickBot="1" x14ac:dyDescent="0.35">
      <c r="A55" s="125" t="s">
        <v>37</v>
      </c>
      <c r="B55" s="135"/>
      <c r="C55" s="136"/>
      <c r="D55" s="137"/>
    </row>
    <row r="56" spans="1:4" ht="15.75" customHeight="1" x14ac:dyDescent="0.3">
      <c r="A56" s="2"/>
      <c r="B56" s="2"/>
      <c r="C56" s="2"/>
      <c r="D56" s="2"/>
    </row>
    <row r="57" spans="1:4" ht="15.75" customHeight="1" thickBot="1" x14ac:dyDescent="0.35">
      <c r="A57" s="2"/>
      <c r="B57" s="2"/>
      <c r="C57" s="2"/>
      <c r="D57" s="2"/>
    </row>
    <row r="58" spans="1:4" ht="30" customHeight="1" thickBot="1" x14ac:dyDescent="0.35">
      <c r="A58" s="93" t="s">
        <v>48</v>
      </c>
      <c r="B58" s="94"/>
      <c r="C58" s="94"/>
      <c r="D58" s="95"/>
    </row>
    <row r="59" spans="1:4" ht="15.75" customHeight="1" thickBot="1" x14ac:dyDescent="0.35">
      <c r="A59" s="2"/>
      <c r="B59" s="2"/>
      <c r="C59" s="2"/>
      <c r="D59" s="2"/>
    </row>
    <row r="60" spans="1:4" ht="15.75" customHeight="1" x14ac:dyDescent="0.3">
      <c r="A60" s="123" t="s">
        <v>44</v>
      </c>
      <c r="B60" s="141" t="s">
        <v>57</v>
      </c>
      <c r="C60" s="126" t="s">
        <v>49</v>
      </c>
      <c r="D60" s="127"/>
    </row>
    <row r="61" spans="1:4" ht="15.75" customHeight="1" x14ac:dyDescent="0.3">
      <c r="A61" s="124" t="s">
        <v>45</v>
      </c>
      <c r="B61" s="142" t="s">
        <v>57</v>
      </c>
      <c r="C61" s="128" t="s">
        <v>46</v>
      </c>
      <c r="D61" s="129"/>
    </row>
    <row r="62" spans="1:4" ht="15.75" customHeight="1" thickBot="1" x14ac:dyDescent="0.35">
      <c r="A62" s="125" t="s">
        <v>47</v>
      </c>
      <c r="B62" s="143" t="s">
        <v>57</v>
      </c>
      <c r="C62" s="130" t="s">
        <v>56</v>
      </c>
      <c r="D62" s="131"/>
    </row>
    <row r="63" spans="1:4" ht="15.75" customHeight="1" x14ac:dyDescent="0.3">
      <c r="A63" s="2"/>
      <c r="B63" s="2"/>
      <c r="C63" s="2"/>
      <c r="D63" s="2"/>
    </row>
    <row r="64" spans="1:4" ht="15.75" customHeight="1" thickBot="1" x14ac:dyDescent="0.35">
      <c r="A64" s="2"/>
      <c r="B64" s="2"/>
      <c r="C64" s="2"/>
      <c r="D64" s="2"/>
    </row>
    <row r="65" spans="1:4" ht="14.4" customHeight="1" x14ac:dyDescent="0.3">
      <c r="A65" s="114" t="s">
        <v>26</v>
      </c>
      <c r="B65" s="115"/>
      <c r="C65" s="115"/>
      <c r="D65" s="116"/>
    </row>
    <row r="66" spans="1:4" ht="15.75" customHeight="1" x14ac:dyDescent="0.3">
      <c r="A66" s="117"/>
      <c r="B66" s="113"/>
      <c r="C66" s="113"/>
      <c r="D66" s="118"/>
    </row>
    <row r="67" spans="1:4" ht="15.75" customHeight="1" x14ac:dyDescent="0.3">
      <c r="A67" s="117"/>
      <c r="B67" s="113"/>
      <c r="C67" s="113"/>
      <c r="D67" s="118"/>
    </row>
    <row r="68" spans="1:4" ht="15.75" customHeight="1" thickBot="1" x14ac:dyDescent="0.35">
      <c r="A68" s="119"/>
      <c r="B68" s="120"/>
      <c r="C68" s="120"/>
      <c r="D68" s="121"/>
    </row>
    <row r="69" spans="1:4" ht="15.75" customHeight="1" x14ac:dyDescent="0.3">
      <c r="A69" s="2"/>
      <c r="B69" s="2"/>
      <c r="C69" s="2"/>
      <c r="D69" s="2"/>
    </row>
    <row r="70" spans="1:4" ht="15.75" customHeight="1" x14ac:dyDescent="0.3">
      <c r="A70" s="2"/>
      <c r="B70" s="2"/>
      <c r="C70" s="2"/>
      <c r="D70" s="2"/>
    </row>
    <row r="71" spans="1:4" ht="15.75" customHeight="1" x14ac:dyDescent="0.3"/>
    <row r="72" spans="1:4" ht="15.75" customHeight="1" x14ac:dyDescent="0.3"/>
    <row r="73" spans="1:4" ht="15.75" customHeight="1" x14ac:dyDescent="0.3"/>
    <row r="74" spans="1:4" ht="15.75" customHeight="1" x14ac:dyDescent="0.3"/>
    <row r="75" spans="1:4" ht="15.75" customHeight="1" x14ac:dyDescent="0.3"/>
    <row r="76" spans="1:4" ht="15.75" customHeight="1" x14ac:dyDescent="0.3"/>
    <row r="77" spans="1:4" ht="15.75" customHeight="1" x14ac:dyDescent="0.3"/>
    <row r="78" spans="1:4" ht="15.75" customHeight="1" x14ac:dyDescent="0.3"/>
    <row r="79" spans="1:4" ht="15.75" customHeight="1" x14ac:dyDescent="0.3"/>
    <row r="80" spans="1:4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</sheetData>
  <sheetProtection algorithmName="SHA-512" hashValue="VPCcRmCG2tnSPtiQd25iwNCJn0pIUN7pVtxghEBjH4kCrcIHKIt7p43bERVMM3LUFoC6Ryl7mZJVdMPmMZfWkA==" saltValue="V5MszW184/n0bdW2cQmrFA==" spinCount="100000" sheet="1" objects="1" scenarios="1"/>
  <mergeCells count="24">
    <mergeCell ref="C62:D62"/>
    <mergeCell ref="C60:D60"/>
    <mergeCell ref="C61:D61"/>
    <mergeCell ref="A36:B36"/>
    <mergeCell ref="A38:B38"/>
    <mergeCell ref="A65:D68"/>
    <mergeCell ref="A40:B40"/>
    <mergeCell ref="A46:D46"/>
    <mergeCell ref="A58:D58"/>
    <mergeCell ref="B48:D48"/>
    <mergeCell ref="B49:D49"/>
    <mergeCell ref="B50:D50"/>
    <mergeCell ref="B51:D51"/>
    <mergeCell ref="B52:D52"/>
    <mergeCell ref="B53:D53"/>
    <mergeCell ref="B54:D54"/>
    <mergeCell ref="B55:D55"/>
    <mergeCell ref="A34:B34"/>
    <mergeCell ref="B7:D8"/>
    <mergeCell ref="B3:D4"/>
    <mergeCell ref="A1:A8"/>
    <mergeCell ref="A11:D11"/>
    <mergeCell ref="B1:D2"/>
    <mergeCell ref="B5:D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A7C71-69E9-4FB4-99C7-AEFD3662CB5F}">
  <sheetPr>
    <pageSetUpPr fitToPage="1"/>
  </sheetPr>
  <dimension ref="A1:V61"/>
  <sheetViews>
    <sheetView zoomScaleNormal="100" workbookViewId="0">
      <selection activeCell="E1" sqref="E1:M2"/>
    </sheetView>
  </sheetViews>
  <sheetFormatPr baseColWidth="10" defaultRowHeight="14.4" x14ac:dyDescent="0.3"/>
  <cols>
    <col min="1" max="1" width="36.6640625" style="1" customWidth="1"/>
    <col min="2" max="21" width="14" style="1" customWidth="1"/>
    <col min="22" max="22" width="11.5546875" style="3"/>
    <col min="23" max="16384" width="11.5546875" style="1"/>
  </cols>
  <sheetData>
    <row r="1" spans="1:22" ht="18.600000000000001" customHeight="1" x14ac:dyDescent="0.3">
      <c r="A1" s="5" t="e" vm="1">
        <v>#VALUE!</v>
      </c>
      <c r="B1" s="16" t="s">
        <v>28</v>
      </c>
      <c r="C1" s="17"/>
      <c r="D1" s="18"/>
      <c r="E1" s="54"/>
      <c r="F1" s="55"/>
      <c r="G1" s="55"/>
      <c r="H1" s="55"/>
      <c r="I1" s="55"/>
      <c r="J1" s="55"/>
      <c r="K1" s="55"/>
      <c r="L1" s="55"/>
      <c r="M1" s="56"/>
      <c r="R1" s="8"/>
      <c r="S1" s="8"/>
      <c r="T1" s="8"/>
      <c r="U1" s="8"/>
    </row>
    <row r="2" spans="1:22" ht="18.600000000000001" customHeight="1" x14ac:dyDescent="0.3">
      <c r="A2" s="5"/>
      <c r="B2" s="19"/>
      <c r="C2" s="20"/>
      <c r="D2" s="21"/>
      <c r="E2" s="57"/>
      <c r="F2" s="58"/>
      <c r="G2" s="58"/>
      <c r="H2" s="58"/>
      <c r="I2" s="58"/>
      <c r="J2" s="58"/>
      <c r="K2" s="58"/>
      <c r="L2" s="58"/>
      <c r="M2" s="59"/>
      <c r="R2" s="8"/>
      <c r="S2" s="8"/>
      <c r="T2" s="8"/>
      <c r="U2" s="8"/>
    </row>
    <row r="3" spans="1:22" ht="18.600000000000001" customHeight="1" x14ac:dyDescent="0.3">
      <c r="A3" s="5"/>
      <c r="B3" s="22" t="s">
        <v>0</v>
      </c>
      <c r="C3" s="23"/>
      <c r="D3" s="24"/>
      <c r="E3" s="60"/>
      <c r="F3" s="61"/>
      <c r="G3" s="61"/>
      <c r="H3" s="61"/>
      <c r="I3" s="61"/>
      <c r="J3" s="61"/>
      <c r="K3" s="61"/>
      <c r="L3" s="61"/>
      <c r="M3" s="62"/>
      <c r="R3" s="8"/>
      <c r="S3" s="8"/>
      <c r="T3" s="8"/>
      <c r="U3" s="8"/>
    </row>
    <row r="4" spans="1:22" ht="18.600000000000001" customHeight="1" thickBot="1" x14ac:dyDescent="0.35">
      <c r="A4" s="5"/>
      <c r="B4" s="25"/>
      <c r="C4" s="26"/>
      <c r="D4" s="27"/>
      <c r="E4" s="63"/>
      <c r="F4" s="64"/>
      <c r="G4" s="64"/>
      <c r="H4" s="64"/>
      <c r="I4" s="64"/>
      <c r="J4" s="64"/>
      <c r="K4" s="64"/>
      <c r="L4" s="64"/>
      <c r="M4" s="65"/>
      <c r="R4" s="8"/>
      <c r="S4" s="8"/>
      <c r="T4" s="8"/>
      <c r="U4" s="8"/>
    </row>
    <row r="5" spans="1:22" x14ac:dyDescent="0.3">
      <c r="H5" s="4"/>
      <c r="I5" s="4"/>
      <c r="J5" s="4"/>
    </row>
    <row r="6" spans="1:22" ht="15" thickBot="1" x14ac:dyDescent="0.35"/>
    <row r="7" spans="1:22" s="7" customFormat="1" ht="28.8" x14ac:dyDescent="0.3">
      <c r="A7" s="28" t="s">
        <v>20</v>
      </c>
      <c r="B7" s="12" t="s">
        <v>16</v>
      </c>
      <c r="C7" s="13" t="s">
        <v>17</v>
      </c>
      <c r="D7" s="13" t="s">
        <v>18</v>
      </c>
      <c r="E7" s="13" t="s">
        <v>29</v>
      </c>
      <c r="F7" s="13" t="s">
        <v>15</v>
      </c>
      <c r="G7" s="14" t="s">
        <v>2</v>
      </c>
      <c r="H7" s="14" t="s">
        <v>3</v>
      </c>
      <c r="I7" s="14" t="s">
        <v>4</v>
      </c>
      <c r="J7" s="14" t="s">
        <v>5</v>
      </c>
      <c r="K7" s="14" t="s">
        <v>6</v>
      </c>
      <c r="L7" s="14" t="s">
        <v>7</v>
      </c>
      <c r="M7" s="14" t="s">
        <v>8</v>
      </c>
      <c r="N7" s="14" t="s">
        <v>9</v>
      </c>
      <c r="O7" s="14" t="s">
        <v>10</v>
      </c>
      <c r="P7" s="14" t="s">
        <v>11</v>
      </c>
      <c r="Q7" s="14" t="s">
        <v>30</v>
      </c>
      <c r="R7" s="14" t="s">
        <v>13</v>
      </c>
      <c r="S7" s="14" t="s">
        <v>14</v>
      </c>
      <c r="T7" s="14" t="s">
        <v>31</v>
      </c>
      <c r="U7" s="15" t="s">
        <v>12</v>
      </c>
      <c r="V7" s="28" t="s">
        <v>1</v>
      </c>
    </row>
    <row r="8" spans="1:22" s="6" customFormat="1" ht="28.2" customHeight="1" thickBot="1" x14ac:dyDescent="0.35">
      <c r="A8" s="29"/>
      <c r="B8" s="9">
        <v>16</v>
      </c>
      <c r="C8" s="10">
        <v>17</v>
      </c>
      <c r="D8" s="10">
        <v>17</v>
      </c>
      <c r="E8" s="10">
        <v>17</v>
      </c>
      <c r="F8" s="10">
        <v>17</v>
      </c>
      <c r="G8" s="10">
        <v>4</v>
      </c>
      <c r="H8" s="10">
        <v>4</v>
      </c>
      <c r="I8" s="10">
        <v>4</v>
      </c>
      <c r="J8" s="10">
        <v>4</v>
      </c>
      <c r="K8" s="10">
        <v>4</v>
      </c>
      <c r="L8" s="10">
        <v>4</v>
      </c>
      <c r="M8" s="10">
        <v>4</v>
      </c>
      <c r="N8" s="10">
        <v>4</v>
      </c>
      <c r="O8" s="10">
        <v>4</v>
      </c>
      <c r="P8" s="10">
        <v>4</v>
      </c>
      <c r="Q8" s="10">
        <v>4</v>
      </c>
      <c r="R8" s="10">
        <v>4</v>
      </c>
      <c r="S8" s="10">
        <v>4</v>
      </c>
      <c r="T8" s="10">
        <v>4</v>
      </c>
      <c r="U8" s="11">
        <v>4</v>
      </c>
      <c r="V8" s="29"/>
    </row>
    <row r="9" spans="1:22" x14ac:dyDescent="0.3">
      <c r="A9" s="52"/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5"/>
      <c r="V9" s="32">
        <f>(B9*$B$8)+(C9*$C$8)+(D9*$D$8)+(E9*$E$8)+(F9*$F$8)+(G9*$G$8)+(H9*$H$8)+(I9*$I$8)+(J9*$J$8)+(K9*$K$8)+(L9*$L$8)+(M9*$M$8)+(N9*$N$8)+(O9*$O$8)+(P9*$P$8)+(Q9*$Q$8)+(R9*$R$8)+(S9*$S$8)+(T9*$T$8)+(U9*$U$8)</f>
        <v>0</v>
      </c>
    </row>
    <row r="10" spans="1:22" x14ac:dyDescent="0.3">
      <c r="A10" s="53"/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8"/>
      <c r="V10" s="33">
        <f>(B10*$B$8)+(C10*$C$8)+(D10*$D$8)+(E10*$E$8)+(F10*$F$8)+(G10*$G$8)+(H10*$H$8)+(I10*$I$8)+(J10*$J$8)+(K10*$K$8)+(L10*$L$8)+(M10*$M$8)+(N10*$N$8)+(O10*$O$8)+(P10*$P$8)+(Q10*$Q$8)+(R10*$R$8)+(S10*$S$8)+(T10*$T$8)+(U10*$U$8)</f>
        <v>0</v>
      </c>
    </row>
    <row r="11" spans="1:22" x14ac:dyDescent="0.3">
      <c r="A11" s="53"/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8"/>
      <c r="V11" s="33">
        <f t="shared" ref="V11:V59" si="0">(B11*$B$8)+(C11*$C$8)+(D11*$D$8)+(E11*$E$8)+(F11*$F$8)+(G11*$G$8)+(H11*$H$8)+(I11*$I$8)+(J11*$J$8)+(K11*$K$8)+(L11*$L$8)+(M11*$M$8)+(N11*$N$8)+(O11*$O$8)+(P11*$P$8)+(Q11*$Q$8)+(R11*$R$8)+(S11*$S$8)+(T11*$T$8)+(U11*$U$8)</f>
        <v>0</v>
      </c>
    </row>
    <row r="12" spans="1:22" x14ac:dyDescent="0.3">
      <c r="A12" s="53"/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8"/>
      <c r="V12" s="33">
        <f t="shared" si="0"/>
        <v>0</v>
      </c>
    </row>
    <row r="13" spans="1:22" x14ac:dyDescent="0.3">
      <c r="A13" s="53"/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8"/>
      <c r="V13" s="33">
        <f t="shared" si="0"/>
        <v>0</v>
      </c>
    </row>
    <row r="14" spans="1:22" x14ac:dyDescent="0.3">
      <c r="A14" s="53"/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8"/>
      <c r="V14" s="33">
        <f t="shared" si="0"/>
        <v>0</v>
      </c>
    </row>
    <row r="15" spans="1:22" x14ac:dyDescent="0.3">
      <c r="A15" s="53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8"/>
      <c r="V15" s="33">
        <f t="shared" si="0"/>
        <v>0</v>
      </c>
    </row>
    <row r="16" spans="1:22" x14ac:dyDescent="0.3">
      <c r="A16" s="53"/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8"/>
      <c r="V16" s="33">
        <f t="shared" si="0"/>
        <v>0</v>
      </c>
    </row>
    <row r="17" spans="1:22" x14ac:dyDescent="0.3">
      <c r="A17" s="53"/>
      <c r="B17" s="46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8"/>
      <c r="V17" s="33">
        <f t="shared" si="0"/>
        <v>0</v>
      </c>
    </row>
    <row r="18" spans="1:22" x14ac:dyDescent="0.3">
      <c r="A18" s="53"/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8"/>
      <c r="V18" s="33">
        <f t="shared" si="0"/>
        <v>0</v>
      </c>
    </row>
    <row r="19" spans="1:22" x14ac:dyDescent="0.3">
      <c r="A19" s="53"/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8"/>
      <c r="V19" s="33">
        <f t="shared" si="0"/>
        <v>0</v>
      </c>
    </row>
    <row r="20" spans="1:22" x14ac:dyDescent="0.3">
      <c r="A20" s="53"/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  <c r="V20" s="33">
        <f t="shared" si="0"/>
        <v>0</v>
      </c>
    </row>
    <row r="21" spans="1:22" x14ac:dyDescent="0.3">
      <c r="A21" s="53"/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8"/>
      <c r="V21" s="33">
        <f t="shared" si="0"/>
        <v>0</v>
      </c>
    </row>
    <row r="22" spans="1:22" x14ac:dyDescent="0.3">
      <c r="A22" s="53"/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8"/>
      <c r="V22" s="33">
        <f t="shared" si="0"/>
        <v>0</v>
      </c>
    </row>
    <row r="23" spans="1:22" x14ac:dyDescent="0.3">
      <c r="A23" s="53"/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8"/>
      <c r="V23" s="33">
        <f t="shared" si="0"/>
        <v>0</v>
      </c>
    </row>
    <row r="24" spans="1:22" x14ac:dyDescent="0.3">
      <c r="A24" s="53"/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8"/>
      <c r="V24" s="33">
        <f t="shared" si="0"/>
        <v>0</v>
      </c>
    </row>
    <row r="25" spans="1:22" x14ac:dyDescent="0.3">
      <c r="A25" s="53"/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8"/>
      <c r="V25" s="33">
        <f t="shared" si="0"/>
        <v>0</v>
      </c>
    </row>
    <row r="26" spans="1:22" x14ac:dyDescent="0.3">
      <c r="A26" s="53"/>
      <c r="B26" s="46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8"/>
      <c r="V26" s="33">
        <f t="shared" si="0"/>
        <v>0</v>
      </c>
    </row>
    <row r="27" spans="1:22" x14ac:dyDescent="0.3">
      <c r="A27" s="53"/>
      <c r="B27" s="46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8"/>
      <c r="V27" s="33">
        <f t="shared" si="0"/>
        <v>0</v>
      </c>
    </row>
    <row r="28" spans="1:22" x14ac:dyDescent="0.3">
      <c r="A28" s="53"/>
      <c r="B28" s="46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8"/>
      <c r="V28" s="33">
        <f t="shared" si="0"/>
        <v>0</v>
      </c>
    </row>
    <row r="29" spans="1:22" x14ac:dyDescent="0.3">
      <c r="A29" s="53"/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8"/>
      <c r="V29" s="33">
        <f t="shared" si="0"/>
        <v>0</v>
      </c>
    </row>
    <row r="30" spans="1:22" x14ac:dyDescent="0.3">
      <c r="A30" s="53"/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8"/>
      <c r="V30" s="33">
        <f t="shared" si="0"/>
        <v>0</v>
      </c>
    </row>
    <row r="31" spans="1:22" x14ac:dyDescent="0.3">
      <c r="A31" s="53"/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8"/>
      <c r="V31" s="33">
        <f t="shared" si="0"/>
        <v>0</v>
      </c>
    </row>
    <row r="32" spans="1:22" x14ac:dyDescent="0.3">
      <c r="A32" s="53"/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8"/>
      <c r="V32" s="33">
        <f t="shared" si="0"/>
        <v>0</v>
      </c>
    </row>
    <row r="33" spans="1:22" x14ac:dyDescent="0.3">
      <c r="A33" s="53"/>
      <c r="B33" s="46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8"/>
      <c r="V33" s="33">
        <f t="shared" si="0"/>
        <v>0</v>
      </c>
    </row>
    <row r="34" spans="1:22" x14ac:dyDescent="0.3">
      <c r="A34" s="53"/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8"/>
      <c r="V34" s="33">
        <f t="shared" si="0"/>
        <v>0</v>
      </c>
    </row>
    <row r="35" spans="1:22" x14ac:dyDescent="0.3">
      <c r="A35" s="53"/>
      <c r="B35" s="46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8"/>
      <c r="V35" s="33">
        <f t="shared" si="0"/>
        <v>0</v>
      </c>
    </row>
    <row r="36" spans="1:22" x14ac:dyDescent="0.3">
      <c r="A36" s="53"/>
      <c r="B36" s="4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8"/>
      <c r="V36" s="33">
        <f t="shared" si="0"/>
        <v>0</v>
      </c>
    </row>
    <row r="37" spans="1:22" x14ac:dyDescent="0.3">
      <c r="A37" s="53"/>
      <c r="B37" s="4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8"/>
      <c r="V37" s="33">
        <f t="shared" si="0"/>
        <v>0</v>
      </c>
    </row>
    <row r="38" spans="1:22" x14ac:dyDescent="0.3">
      <c r="A38" s="53"/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8"/>
      <c r="V38" s="33">
        <f t="shared" si="0"/>
        <v>0</v>
      </c>
    </row>
    <row r="39" spans="1:22" x14ac:dyDescent="0.3">
      <c r="A39" s="53"/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8"/>
      <c r="V39" s="33">
        <f t="shared" si="0"/>
        <v>0</v>
      </c>
    </row>
    <row r="40" spans="1:22" x14ac:dyDescent="0.3">
      <c r="A40" s="53"/>
      <c r="B40" s="46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8"/>
      <c r="V40" s="33">
        <f t="shared" si="0"/>
        <v>0</v>
      </c>
    </row>
    <row r="41" spans="1:22" x14ac:dyDescent="0.3">
      <c r="A41" s="53"/>
      <c r="B41" s="4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8"/>
      <c r="V41" s="33">
        <f t="shared" si="0"/>
        <v>0</v>
      </c>
    </row>
    <row r="42" spans="1:22" x14ac:dyDescent="0.3">
      <c r="A42" s="53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8"/>
      <c r="V42" s="33">
        <f t="shared" si="0"/>
        <v>0</v>
      </c>
    </row>
    <row r="43" spans="1:22" x14ac:dyDescent="0.3">
      <c r="A43" s="53"/>
      <c r="B43" s="46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8"/>
      <c r="V43" s="33">
        <f t="shared" si="0"/>
        <v>0</v>
      </c>
    </row>
    <row r="44" spans="1:22" x14ac:dyDescent="0.3">
      <c r="A44" s="53"/>
      <c r="B44" s="46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8"/>
      <c r="V44" s="33">
        <f t="shared" si="0"/>
        <v>0</v>
      </c>
    </row>
    <row r="45" spans="1:22" x14ac:dyDescent="0.3">
      <c r="A45" s="53"/>
      <c r="B45" s="46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8"/>
      <c r="V45" s="33">
        <f t="shared" si="0"/>
        <v>0</v>
      </c>
    </row>
    <row r="46" spans="1:22" x14ac:dyDescent="0.3">
      <c r="A46" s="53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8"/>
      <c r="V46" s="33">
        <f t="shared" si="0"/>
        <v>0</v>
      </c>
    </row>
    <row r="47" spans="1:22" x14ac:dyDescent="0.3">
      <c r="A47" s="53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8"/>
      <c r="V47" s="33">
        <f t="shared" si="0"/>
        <v>0</v>
      </c>
    </row>
    <row r="48" spans="1:22" x14ac:dyDescent="0.3">
      <c r="A48" s="53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8"/>
      <c r="V48" s="33">
        <f t="shared" si="0"/>
        <v>0</v>
      </c>
    </row>
    <row r="49" spans="1:22" x14ac:dyDescent="0.3">
      <c r="A49" s="53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8"/>
      <c r="V49" s="33">
        <f t="shared" si="0"/>
        <v>0</v>
      </c>
    </row>
    <row r="50" spans="1:22" x14ac:dyDescent="0.3">
      <c r="A50" s="53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8"/>
      <c r="V50" s="33">
        <f t="shared" si="0"/>
        <v>0</v>
      </c>
    </row>
    <row r="51" spans="1:22" x14ac:dyDescent="0.3">
      <c r="A51" s="53"/>
      <c r="B51" s="46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8"/>
      <c r="V51" s="33">
        <f t="shared" si="0"/>
        <v>0</v>
      </c>
    </row>
    <row r="52" spans="1:22" x14ac:dyDescent="0.3">
      <c r="A52" s="53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8"/>
      <c r="V52" s="33">
        <f t="shared" si="0"/>
        <v>0</v>
      </c>
    </row>
    <row r="53" spans="1:22" x14ac:dyDescent="0.3">
      <c r="A53" s="53"/>
      <c r="B53" s="46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8"/>
      <c r="V53" s="33">
        <f t="shared" si="0"/>
        <v>0</v>
      </c>
    </row>
    <row r="54" spans="1:22" x14ac:dyDescent="0.3">
      <c r="A54" s="53"/>
      <c r="B54" s="46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8"/>
      <c r="V54" s="33">
        <f t="shared" si="0"/>
        <v>0</v>
      </c>
    </row>
    <row r="55" spans="1:22" x14ac:dyDescent="0.3">
      <c r="A55" s="53"/>
      <c r="B55" s="46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8"/>
      <c r="V55" s="33">
        <f t="shared" si="0"/>
        <v>0</v>
      </c>
    </row>
    <row r="56" spans="1:22" x14ac:dyDescent="0.3">
      <c r="A56" s="53"/>
      <c r="B56" s="46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8"/>
      <c r="V56" s="33">
        <f t="shared" si="0"/>
        <v>0</v>
      </c>
    </row>
    <row r="57" spans="1:22" x14ac:dyDescent="0.3">
      <c r="A57" s="53"/>
      <c r="B57" s="46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8"/>
      <c r="V57" s="33">
        <f t="shared" si="0"/>
        <v>0</v>
      </c>
    </row>
    <row r="58" spans="1:22" x14ac:dyDescent="0.3">
      <c r="A58" s="53"/>
      <c r="B58" s="46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8"/>
      <c r="V58" s="33">
        <f t="shared" si="0"/>
        <v>0</v>
      </c>
    </row>
    <row r="59" spans="1:22" ht="15" thickBot="1" x14ac:dyDescent="0.35">
      <c r="A59" s="53"/>
      <c r="B59" s="49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1"/>
      <c r="V59" s="34">
        <f t="shared" si="0"/>
        <v>0</v>
      </c>
    </row>
    <row r="60" spans="1:22" s="6" customFormat="1" ht="26.4" customHeight="1" x14ac:dyDescent="0.3">
      <c r="A60" s="30" t="s">
        <v>19</v>
      </c>
      <c r="B60" s="35">
        <f>SUM(B9:B59)</f>
        <v>0</v>
      </c>
      <c r="C60" s="36">
        <f t="shared" ref="C60:U60" si="1">SUM(C9:C59)</f>
        <v>0</v>
      </c>
      <c r="D60" s="36">
        <f t="shared" si="1"/>
        <v>0</v>
      </c>
      <c r="E60" s="36">
        <f t="shared" si="1"/>
        <v>0</v>
      </c>
      <c r="F60" s="36">
        <f t="shared" si="1"/>
        <v>0</v>
      </c>
      <c r="G60" s="36">
        <f t="shared" si="1"/>
        <v>0</v>
      </c>
      <c r="H60" s="36">
        <f t="shared" si="1"/>
        <v>0</v>
      </c>
      <c r="I60" s="36">
        <f t="shared" si="1"/>
        <v>0</v>
      </c>
      <c r="J60" s="36">
        <f t="shared" si="1"/>
        <v>0</v>
      </c>
      <c r="K60" s="36">
        <f t="shared" si="1"/>
        <v>0</v>
      </c>
      <c r="L60" s="36">
        <f t="shared" si="1"/>
        <v>0</v>
      </c>
      <c r="M60" s="36">
        <f t="shared" si="1"/>
        <v>0</v>
      </c>
      <c r="N60" s="36">
        <f t="shared" si="1"/>
        <v>0</v>
      </c>
      <c r="O60" s="36">
        <f t="shared" si="1"/>
        <v>0</v>
      </c>
      <c r="P60" s="36">
        <f t="shared" si="1"/>
        <v>0</v>
      </c>
      <c r="Q60" s="36">
        <f t="shared" si="1"/>
        <v>0</v>
      </c>
      <c r="R60" s="36">
        <f t="shared" si="1"/>
        <v>0</v>
      </c>
      <c r="S60" s="36">
        <f t="shared" si="1"/>
        <v>0</v>
      </c>
      <c r="T60" s="36">
        <f t="shared" si="1"/>
        <v>0</v>
      </c>
      <c r="U60" s="37">
        <f t="shared" si="1"/>
        <v>0</v>
      </c>
      <c r="V60" s="42">
        <f>SUM(B60:U60)</f>
        <v>0</v>
      </c>
    </row>
    <row r="61" spans="1:22" s="6" customFormat="1" ht="26.4" customHeight="1" thickBot="1" x14ac:dyDescent="0.35">
      <c r="A61" s="31" t="s">
        <v>1</v>
      </c>
      <c r="B61" s="38">
        <f>B60*B8</f>
        <v>0</v>
      </c>
      <c r="C61" s="39">
        <f t="shared" ref="C61:U61" si="2">C60*C8</f>
        <v>0</v>
      </c>
      <c r="D61" s="39">
        <f t="shared" si="2"/>
        <v>0</v>
      </c>
      <c r="E61" s="39">
        <f t="shared" si="2"/>
        <v>0</v>
      </c>
      <c r="F61" s="39">
        <f t="shared" si="2"/>
        <v>0</v>
      </c>
      <c r="G61" s="39">
        <f t="shared" si="2"/>
        <v>0</v>
      </c>
      <c r="H61" s="39">
        <f t="shared" si="2"/>
        <v>0</v>
      </c>
      <c r="I61" s="39">
        <f t="shared" si="2"/>
        <v>0</v>
      </c>
      <c r="J61" s="39">
        <f t="shared" si="2"/>
        <v>0</v>
      </c>
      <c r="K61" s="39">
        <f t="shared" si="2"/>
        <v>0</v>
      </c>
      <c r="L61" s="39">
        <f t="shared" si="2"/>
        <v>0</v>
      </c>
      <c r="M61" s="39">
        <f t="shared" si="2"/>
        <v>0</v>
      </c>
      <c r="N61" s="39">
        <f t="shared" si="2"/>
        <v>0</v>
      </c>
      <c r="O61" s="39">
        <f t="shared" si="2"/>
        <v>0</v>
      </c>
      <c r="P61" s="39">
        <f t="shared" si="2"/>
        <v>0</v>
      </c>
      <c r="Q61" s="39">
        <f t="shared" si="2"/>
        <v>0</v>
      </c>
      <c r="R61" s="39">
        <f t="shared" si="2"/>
        <v>0</v>
      </c>
      <c r="S61" s="39">
        <f t="shared" si="2"/>
        <v>0</v>
      </c>
      <c r="T61" s="39">
        <f t="shared" si="2"/>
        <v>0</v>
      </c>
      <c r="U61" s="40">
        <f t="shared" si="2"/>
        <v>0</v>
      </c>
      <c r="V61" s="41">
        <f>SUM(V9:V59)</f>
        <v>0</v>
      </c>
    </row>
  </sheetData>
  <sheetProtection algorithmName="SHA-512" hashValue="cjzZmGLsEKnXdhenAmHk5GmNw2nn7Lfz6UFurodRq2od8zW/TihkN1MbKwUElvG6M0tS3LleoVIssl99llTTzg==" saltValue="TqwPx7IBYyVLa38yDv57zA==" spinCount="100000" sheet="1" objects="1" scenarios="1"/>
  <mergeCells count="7">
    <mergeCell ref="E3:M4"/>
    <mergeCell ref="E1:M2"/>
    <mergeCell ref="A7:A8"/>
    <mergeCell ref="V7:V8"/>
    <mergeCell ref="A1:A4"/>
    <mergeCell ref="B3:D4"/>
    <mergeCell ref="B1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landscape" r:id="rId1"/>
  <headerFooter>
    <oddHeader xml:space="preserve">&amp;C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FDFE2-6EE4-4BCB-8083-A5079D4EADF6}">
  <sheetPr>
    <pageSetUpPr fitToPage="1"/>
  </sheetPr>
  <dimension ref="A1:V61"/>
  <sheetViews>
    <sheetView zoomScaleNormal="100" workbookViewId="0">
      <selection activeCell="E1" sqref="E1:M2"/>
    </sheetView>
  </sheetViews>
  <sheetFormatPr baseColWidth="10" defaultRowHeight="14.4" x14ac:dyDescent="0.3"/>
  <cols>
    <col min="1" max="1" width="36.6640625" style="1" customWidth="1"/>
    <col min="2" max="21" width="14" style="1" customWidth="1"/>
    <col min="22" max="22" width="11.5546875" style="3"/>
    <col min="23" max="16384" width="11.5546875" style="1"/>
  </cols>
  <sheetData>
    <row r="1" spans="1:22" ht="18.600000000000001" customHeight="1" x14ac:dyDescent="0.3">
      <c r="A1" s="5" t="e" vm="1">
        <v>#VALUE!</v>
      </c>
      <c r="B1" s="16" t="s">
        <v>28</v>
      </c>
      <c r="C1" s="17"/>
      <c r="D1" s="18"/>
      <c r="E1" s="54"/>
      <c r="F1" s="55"/>
      <c r="G1" s="55"/>
      <c r="H1" s="55"/>
      <c r="I1" s="55"/>
      <c r="J1" s="55"/>
      <c r="K1" s="55"/>
      <c r="L1" s="55"/>
      <c r="M1" s="56"/>
      <c r="R1" s="8"/>
      <c r="S1" s="8"/>
      <c r="T1" s="8"/>
      <c r="U1" s="8"/>
    </row>
    <row r="2" spans="1:22" ht="18.600000000000001" customHeight="1" x14ac:dyDescent="0.3">
      <c r="A2" s="5"/>
      <c r="B2" s="19"/>
      <c r="C2" s="20"/>
      <c r="D2" s="21"/>
      <c r="E2" s="57"/>
      <c r="F2" s="58"/>
      <c r="G2" s="58"/>
      <c r="H2" s="58"/>
      <c r="I2" s="58"/>
      <c r="J2" s="58"/>
      <c r="K2" s="58"/>
      <c r="L2" s="58"/>
      <c r="M2" s="59"/>
      <c r="R2" s="8"/>
      <c r="S2" s="8"/>
      <c r="T2" s="8"/>
      <c r="U2" s="8"/>
    </row>
    <row r="3" spans="1:22" ht="18.600000000000001" customHeight="1" x14ac:dyDescent="0.3">
      <c r="A3" s="5"/>
      <c r="B3" s="22" t="s">
        <v>0</v>
      </c>
      <c r="C3" s="23"/>
      <c r="D3" s="24"/>
      <c r="E3" s="60"/>
      <c r="F3" s="61"/>
      <c r="G3" s="61"/>
      <c r="H3" s="61"/>
      <c r="I3" s="61"/>
      <c r="J3" s="61"/>
      <c r="K3" s="61"/>
      <c r="L3" s="61"/>
      <c r="M3" s="62"/>
      <c r="R3" s="8"/>
      <c r="S3" s="8"/>
      <c r="T3" s="8"/>
      <c r="U3" s="8"/>
    </row>
    <row r="4" spans="1:22" ht="18.600000000000001" customHeight="1" thickBot="1" x14ac:dyDescent="0.35">
      <c r="A4" s="5"/>
      <c r="B4" s="25"/>
      <c r="C4" s="26"/>
      <c r="D4" s="27"/>
      <c r="E4" s="63"/>
      <c r="F4" s="64"/>
      <c r="G4" s="64"/>
      <c r="H4" s="64"/>
      <c r="I4" s="64"/>
      <c r="J4" s="64"/>
      <c r="K4" s="64"/>
      <c r="L4" s="64"/>
      <c r="M4" s="65"/>
      <c r="R4" s="8"/>
      <c r="S4" s="8"/>
      <c r="T4" s="8"/>
      <c r="U4" s="8"/>
    </row>
    <row r="5" spans="1:22" x14ac:dyDescent="0.3">
      <c r="H5" s="4"/>
      <c r="I5" s="4"/>
      <c r="J5" s="4"/>
    </row>
    <row r="6" spans="1:22" ht="15" thickBot="1" x14ac:dyDescent="0.35"/>
    <row r="7" spans="1:22" s="7" customFormat="1" ht="28.8" x14ac:dyDescent="0.3">
      <c r="A7" s="28" t="s">
        <v>20</v>
      </c>
      <c r="B7" s="12" t="s">
        <v>16</v>
      </c>
      <c r="C7" s="13" t="s">
        <v>17</v>
      </c>
      <c r="D7" s="13" t="s">
        <v>18</v>
      </c>
      <c r="E7" s="13" t="s">
        <v>29</v>
      </c>
      <c r="F7" s="13" t="s">
        <v>15</v>
      </c>
      <c r="G7" s="14" t="s">
        <v>2</v>
      </c>
      <c r="H7" s="14" t="s">
        <v>3</v>
      </c>
      <c r="I7" s="14" t="s">
        <v>4</v>
      </c>
      <c r="J7" s="14" t="s">
        <v>5</v>
      </c>
      <c r="K7" s="14" t="s">
        <v>6</v>
      </c>
      <c r="L7" s="14" t="s">
        <v>7</v>
      </c>
      <c r="M7" s="14" t="s">
        <v>8</v>
      </c>
      <c r="N7" s="14" t="s">
        <v>9</v>
      </c>
      <c r="O7" s="14" t="s">
        <v>10</v>
      </c>
      <c r="P7" s="14" t="s">
        <v>11</v>
      </c>
      <c r="Q7" s="14" t="s">
        <v>30</v>
      </c>
      <c r="R7" s="14" t="s">
        <v>13</v>
      </c>
      <c r="S7" s="14" t="s">
        <v>14</v>
      </c>
      <c r="T7" s="14" t="s">
        <v>31</v>
      </c>
      <c r="U7" s="15" t="s">
        <v>12</v>
      </c>
      <c r="V7" s="28" t="s">
        <v>1</v>
      </c>
    </row>
    <row r="8" spans="1:22" s="6" customFormat="1" ht="28.2" customHeight="1" thickBot="1" x14ac:dyDescent="0.35">
      <c r="A8" s="29"/>
      <c r="B8" s="9">
        <v>16</v>
      </c>
      <c r="C8" s="10">
        <v>17</v>
      </c>
      <c r="D8" s="10">
        <v>17</v>
      </c>
      <c r="E8" s="10">
        <v>17</v>
      </c>
      <c r="F8" s="10">
        <v>17</v>
      </c>
      <c r="G8" s="10">
        <v>4</v>
      </c>
      <c r="H8" s="10">
        <v>4</v>
      </c>
      <c r="I8" s="10">
        <v>4</v>
      </c>
      <c r="J8" s="10">
        <v>4</v>
      </c>
      <c r="K8" s="10">
        <v>4</v>
      </c>
      <c r="L8" s="10">
        <v>4</v>
      </c>
      <c r="M8" s="10">
        <v>4</v>
      </c>
      <c r="N8" s="10">
        <v>4</v>
      </c>
      <c r="O8" s="10">
        <v>4</v>
      </c>
      <c r="P8" s="10">
        <v>4</v>
      </c>
      <c r="Q8" s="10">
        <v>4</v>
      </c>
      <c r="R8" s="10">
        <v>4</v>
      </c>
      <c r="S8" s="10">
        <v>4</v>
      </c>
      <c r="T8" s="10">
        <v>4</v>
      </c>
      <c r="U8" s="11">
        <v>4</v>
      </c>
      <c r="V8" s="29"/>
    </row>
    <row r="9" spans="1:22" x14ac:dyDescent="0.3">
      <c r="A9" s="52"/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5"/>
      <c r="V9" s="32">
        <f>(B9*$B$8)+(C9*$C$8)+(D9*$D$8)+(E9*$E$8)+(F9*$F$8)+(G9*$G$8)+(H9*$H$8)+(I9*$I$8)+(J9*$J$8)+(K9*$K$8)+(L9*$L$8)+(M9*$M$8)+(N9*$N$8)+(O9*$O$8)+(P9*$P$8)+(Q9*$Q$8)+(R9*$R$8)+(S9*$S$8)+(T9*$T$8)+(U9*$U$8)</f>
        <v>0</v>
      </c>
    </row>
    <row r="10" spans="1:22" x14ac:dyDescent="0.3">
      <c r="A10" s="53"/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8"/>
      <c r="V10" s="33">
        <f>(B10*$B$8)+(C10*$C$8)+(D10*$D$8)+(E10*$E$8)+(F10*$F$8)+(G10*$G$8)+(H10*$H$8)+(I10*$I$8)+(J10*$J$8)+(K10*$K$8)+(L10*$L$8)+(M10*$M$8)+(N10*$N$8)+(O10*$O$8)+(P10*$P$8)+(Q10*$Q$8)+(R10*$R$8)+(S10*$S$8)+(T10*$T$8)+(U10*$U$8)</f>
        <v>0</v>
      </c>
    </row>
    <row r="11" spans="1:22" x14ac:dyDescent="0.3">
      <c r="A11" s="53"/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8"/>
      <c r="V11" s="33">
        <f t="shared" ref="V11:V59" si="0">(B11*$B$8)+(C11*$C$8)+(D11*$D$8)+(E11*$E$8)+(F11*$F$8)+(G11*$G$8)+(H11*$H$8)+(I11*$I$8)+(J11*$J$8)+(K11*$K$8)+(L11*$L$8)+(M11*$M$8)+(N11*$N$8)+(O11*$O$8)+(P11*$P$8)+(Q11*$Q$8)+(R11*$R$8)+(S11*$S$8)+(T11*$T$8)+(U11*$U$8)</f>
        <v>0</v>
      </c>
    </row>
    <row r="12" spans="1:22" x14ac:dyDescent="0.3">
      <c r="A12" s="53"/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8"/>
      <c r="V12" s="33">
        <f t="shared" si="0"/>
        <v>0</v>
      </c>
    </row>
    <row r="13" spans="1:22" x14ac:dyDescent="0.3">
      <c r="A13" s="53"/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8"/>
      <c r="V13" s="33">
        <f t="shared" si="0"/>
        <v>0</v>
      </c>
    </row>
    <row r="14" spans="1:22" x14ac:dyDescent="0.3">
      <c r="A14" s="53"/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8"/>
      <c r="V14" s="33">
        <f t="shared" si="0"/>
        <v>0</v>
      </c>
    </row>
    <row r="15" spans="1:22" x14ac:dyDescent="0.3">
      <c r="A15" s="53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8"/>
      <c r="V15" s="33">
        <f t="shared" si="0"/>
        <v>0</v>
      </c>
    </row>
    <row r="16" spans="1:22" x14ac:dyDescent="0.3">
      <c r="A16" s="53"/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8"/>
      <c r="V16" s="33">
        <f t="shared" si="0"/>
        <v>0</v>
      </c>
    </row>
    <row r="17" spans="1:22" x14ac:dyDescent="0.3">
      <c r="A17" s="53"/>
      <c r="B17" s="46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8"/>
      <c r="V17" s="33">
        <f t="shared" si="0"/>
        <v>0</v>
      </c>
    </row>
    <row r="18" spans="1:22" x14ac:dyDescent="0.3">
      <c r="A18" s="53"/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8"/>
      <c r="V18" s="33">
        <f t="shared" si="0"/>
        <v>0</v>
      </c>
    </row>
    <row r="19" spans="1:22" x14ac:dyDescent="0.3">
      <c r="A19" s="53"/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8"/>
      <c r="V19" s="33">
        <f t="shared" si="0"/>
        <v>0</v>
      </c>
    </row>
    <row r="20" spans="1:22" x14ac:dyDescent="0.3">
      <c r="A20" s="53"/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  <c r="V20" s="33">
        <f t="shared" si="0"/>
        <v>0</v>
      </c>
    </row>
    <row r="21" spans="1:22" x14ac:dyDescent="0.3">
      <c r="A21" s="53"/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8"/>
      <c r="V21" s="33">
        <f t="shared" si="0"/>
        <v>0</v>
      </c>
    </row>
    <row r="22" spans="1:22" x14ac:dyDescent="0.3">
      <c r="A22" s="53"/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8"/>
      <c r="V22" s="33">
        <f t="shared" si="0"/>
        <v>0</v>
      </c>
    </row>
    <row r="23" spans="1:22" x14ac:dyDescent="0.3">
      <c r="A23" s="53"/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8"/>
      <c r="V23" s="33">
        <f t="shared" si="0"/>
        <v>0</v>
      </c>
    </row>
    <row r="24" spans="1:22" x14ac:dyDescent="0.3">
      <c r="A24" s="53"/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8"/>
      <c r="V24" s="33">
        <f t="shared" si="0"/>
        <v>0</v>
      </c>
    </row>
    <row r="25" spans="1:22" x14ac:dyDescent="0.3">
      <c r="A25" s="53"/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8"/>
      <c r="V25" s="33">
        <f t="shared" si="0"/>
        <v>0</v>
      </c>
    </row>
    <row r="26" spans="1:22" x14ac:dyDescent="0.3">
      <c r="A26" s="53"/>
      <c r="B26" s="46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8"/>
      <c r="V26" s="33">
        <f t="shared" si="0"/>
        <v>0</v>
      </c>
    </row>
    <row r="27" spans="1:22" x14ac:dyDescent="0.3">
      <c r="A27" s="53"/>
      <c r="B27" s="46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8"/>
      <c r="V27" s="33">
        <f t="shared" si="0"/>
        <v>0</v>
      </c>
    </row>
    <row r="28" spans="1:22" x14ac:dyDescent="0.3">
      <c r="A28" s="53"/>
      <c r="B28" s="46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8"/>
      <c r="V28" s="33">
        <f t="shared" si="0"/>
        <v>0</v>
      </c>
    </row>
    <row r="29" spans="1:22" x14ac:dyDescent="0.3">
      <c r="A29" s="53"/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8"/>
      <c r="V29" s="33">
        <f t="shared" si="0"/>
        <v>0</v>
      </c>
    </row>
    <row r="30" spans="1:22" x14ac:dyDescent="0.3">
      <c r="A30" s="53"/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8"/>
      <c r="V30" s="33">
        <f t="shared" si="0"/>
        <v>0</v>
      </c>
    </row>
    <row r="31" spans="1:22" x14ac:dyDescent="0.3">
      <c r="A31" s="53"/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8"/>
      <c r="V31" s="33">
        <f t="shared" si="0"/>
        <v>0</v>
      </c>
    </row>
    <row r="32" spans="1:22" x14ac:dyDescent="0.3">
      <c r="A32" s="53"/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8"/>
      <c r="V32" s="33">
        <f t="shared" si="0"/>
        <v>0</v>
      </c>
    </row>
    <row r="33" spans="1:22" x14ac:dyDescent="0.3">
      <c r="A33" s="53"/>
      <c r="B33" s="46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8"/>
      <c r="V33" s="33">
        <f t="shared" si="0"/>
        <v>0</v>
      </c>
    </row>
    <row r="34" spans="1:22" x14ac:dyDescent="0.3">
      <c r="A34" s="53"/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8"/>
      <c r="V34" s="33">
        <f t="shared" si="0"/>
        <v>0</v>
      </c>
    </row>
    <row r="35" spans="1:22" x14ac:dyDescent="0.3">
      <c r="A35" s="53"/>
      <c r="B35" s="46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8"/>
      <c r="V35" s="33">
        <f t="shared" si="0"/>
        <v>0</v>
      </c>
    </row>
    <row r="36" spans="1:22" x14ac:dyDescent="0.3">
      <c r="A36" s="53"/>
      <c r="B36" s="4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8"/>
      <c r="V36" s="33">
        <f t="shared" si="0"/>
        <v>0</v>
      </c>
    </row>
    <row r="37" spans="1:22" x14ac:dyDescent="0.3">
      <c r="A37" s="53"/>
      <c r="B37" s="4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8"/>
      <c r="V37" s="33">
        <f t="shared" si="0"/>
        <v>0</v>
      </c>
    </row>
    <row r="38" spans="1:22" x14ac:dyDescent="0.3">
      <c r="A38" s="53"/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8"/>
      <c r="V38" s="33">
        <f t="shared" si="0"/>
        <v>0</v>
      </c>
    </row>
    <row r="39" spans="1:22" x14ac:dyDescent="0.3">
      <c r="A39" s="53"/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8"/>
      <c r="V39" s="33">
        <f t="shared" si="0"/>
        <v>0</v>
      </c>
    </row>
    <row r="40" spans="1:22" x14ac:dyDescent="0.3">
      <c r="A40" s="53"/>
      <c r="B40" s="46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8"/>
      <c r="V40" s="33">
        <f t="shared" si="0"/>
        <v>0</v>
      </c>
    </row>
    <row r="41" spans="1:22" x14ac:dyDescent="0.3">
      <c r="A41" s="53"/>
      <c r="B41" s="4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8"/>
      <c r="V41" s="33">
        <f t="shared" si="0"/>
        <v>0</v>
      </c>
    </row>
    <row r="42" spans="1:22" x14ac:dyDescent="0.3">
      <c r="A42" s="53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8"/>
      <c r="V42" s="33">
        <f t="shared" si="0"/>
        <v>0</v>
      </c>
    </row>
    <row r="43" spans="1:22" x14ac:dyDescent="0.3">
      <c r="A43" s="53"/>
      <c r="B43" s="46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8"/>
      <c r="V43" s="33">
        <f t="shared" si="0"/>
        <v>0</v>
      </c>
    </row>
    <row r="44" spans="1:22" x14ac:dyDescent="0.3">
      <c r="A44" s="53"/>
      <c r="B44" s="46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8"/>
      <c r="V44" s="33">
        <f t="shared" si="0"/>
        <v>0</v>
      </c>
    </row>
    <row r="45" spans="1:22" x14ac:dyDescent="0.3">
      <c r="A45" s="53"/>
      <c r="B45" s="46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8"/>
      <c r="V45" s="33">
        <f t="shared" si="0"/>
        <v>0</v>
      </c>
    </row>
    <row r="46" spans="1:22" x14ac:dyDescent="0.3">
      <c r="A46" s="53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8"/>
      <c r="V46" s="33">
        <f t="shared" si="0"/>
        <v>0</v>
      </c>
    </row>
    <row r="47" spans="1:22" x14ac:dyDescent="0.3">
      <c r="A47" s="53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8"/>
      <c r="V47" s="33">
        <f t="shared" si="0"/>
        <v>0</v>
      </c>
    </row>
    <row r="48" spans="1:22" x14ac:dyDescent="0.3">
      <c r="A48" s="53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8"/>
      <c r="V48" s="33">
        <f t="shared" si="0"/>
        <v>0</v>
      </c>
    </row>
    <row r="49" spans="1:22" x14ac:dyDescent="0.3">
      <c r="A49" s="53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8"/>
      <c r="V49" s="33">
        <f t="shared" si="0"/>
        <v>0</v>
      </c>
    </row>
    <row r="50" spans="1:22" x14ac:dyDescent="0.3">
      <c r="A50" s="53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8"/>
      <c r="V50" s="33">
        <f t="shared" si="0"/>
        <v>0</v>
      </c>
    </row>
    <row r="51" spans="1:22" x14ac:dyDescent="0.3">
      <c r="A51" s="53"/>
      <c r="B51" s="46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8"/>
      <c r="V51" s="33">
        <f t="shared" si="0"/>
        <v>0</v>
      </c>
    </row>
    <row r="52" spans="1:22" x14ac:dyDescent="0.3">
      <c r="A52" s="53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8"/>
      <c r="V52" s="33">
        <f t="shared" si="0"/>
        <v>0</v>
      </c>
    </row>
    <row r="53" spans="1:22" x14ac:dyDescent="0.3">
      <c r="A53" s="53"/>
      <c r="B53" s="46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8"/>
      <c r="V53" s="33">
        <f t="shared" si="0"/>
        <v>0</v>
      </c>
    </row>
    <row r="54" spans="1:22" x14ac:dyDescent="0.3">
      <c r="A54" s="53"/>
      <c r="B54" s="46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8"/>
      <c r="V54" s="33">
        <f t="shared" si="0"/>
        <v>0</v>
      </c>
    </row>
    <row r="55" spans="1:22" x14ac:dyDescent="0.3">
      <c r="A55" s="53"/>
      <c r="B55" s="46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8"/>
      <c r="V55" s="33">
        <f t="shared" si="0"/>
        <v>0</v>
      </c>
    </row>
    <row r="56" spans="1:22" x14ac:dyDescent="0.3">
      <c r="A56" s="53"/>
      <c r="B56" s="46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8"/>
      <c r="V56" s="33">
        <f t="shared" si="0"/>
        <v>0</v>
      </c>
    </row>
    <row r="57" spans="1:22" x14ac:dyDescent="0.3">
      <c r="A57" s="53"/>
      <c r="B57" s="46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8"/>
      <c r="V57" s="33">
        <f t="shared" si="0"/>
        <v>0</v>
      </c>
    </row>
    <row r="58" spans="1:22" x14ac:dyDescent="0.3">
      <c r="A58" s="53"/>
      <c r="B58" s="46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8"/>
      <c r="V58" s="33">
        <f t="shared" si="0"/>
        <v>0</v>
      </c>
    </row>
    <row r="59" spans="1:22" ht="15" thickBot="1" x14ac:dyDescent="0.35">
      <c r="A59" s="53"/>
      <c r="B59" s="49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1"/>
      <c r="V59" s="34">
        <f t="shared" si="0"/>
        <v>0</v>
      </c>
    </row>
    <row r="60" spans="1:22" s="6" customFormat="1" ht="26.4" customHeight="1" x14ac:dyDescent="0.3">
      <c r="A60" s="30" t="s">
        <v>19</v>
      </c>
      <c r="B60" s="35">
        <f>SUM(B9:B59)</f>
        <v>0</v>
      </c>
      <c r="C60" s="36">
        <f t="shared" ref="C60:U60" si="1">SUM(C9:C59)</f>
        <v>0</v>
      </c>
      <c r="D60" s="36">
        <f t="shared" si="1"/>
        <v>0</v>
      </c>
      <c r="E60" s="36">
        <f t="shared" si="1"/>
        <v>0</v>
      </c>
      <c r="F60" s="36">
        <f t="shared" si="1"/>
        <v>0</v>
      </c>
      <c r="G60" s="36">
        <f t="shared" si="1"/>
        <v>0</v>
      </c>
      <c r="H60" s="36">
        <f t="shared" si="1"/>
        <v>0</v>
      </c>
      <c r="I60" s="36">
        <f t="shared" si="1"/>
        <v>0</v>
      </c>
      <c r="J60" s="36">
        <f t="shared" si="1"/>
        <v>0</v>
      </c>
      <c r="K60" s="36">
        <f t="shared" si="1"/>
        <v>0</v>
      </c>
      <c r="L60" s="36">
        <f t="shared" si="1"/>
        <v>0</v>
      </c>
      <c r="M60" s="36">
        <f t="shared" si="1"/>
        <v>0</v>
      </c>
      <c r="N60" s="36">
        <f t="shared" si="1"/>
        <v>0</v>
      </c>
      <c r="O60" s="36">
        <f t="shared" si="1"/>
        <v>0</v>
      </c>
      <c r="P60" s="36">
        <f t="shared" si="1"/>
        <v>0</v>
      </c>
      <c r="Q60" s="36">
        <f t="shared" si="1"/>
        <v>0</v>
      </c>
      <c r="R60" s="36">
        <f t="shared" si="1"/>
        <v>0</v>
      </c>
      <c r="S60" s="36">
        <f t="shared" si="1"/>
        <v>0</v>
      </c>
      <c r="T60" s="36">
        <f t="shared" si="1"/>
        <v>0</v>
      </c>
      <c r="U60" s="37">
        <f t="shared" si="1"/>
        <v>0</v>
      </c>
      <c r="V60" s="42">
        <f>SUM(B60:U60)</f>
        <v>0</v>
      </c>
    </row>
    <row r="61" spans="1:22" s="6" customFormat="1" ht="26.4" customHeight="1" thickBot="1" x14ac:dyDescent="0.35">
      <c r="A61" s="31" t="s">
        <v>1</v>
      </c>
      <c r="B61" s="38">
        <f>B60*B8</f>
        <v>0</v>
      </c>
      <c r="C61" s="39">
        <f t="shared" ref="C61:U61" si="2">C60*C8</f>
        <v>0</v>
      </c>
      <c r="D61" s="39">
        <f t="shared" si="2"/>
        <v>0</v>
      </c>
      <c r="E61" s="39">
        <f t="shared" si="2"/>
        <v>0</v>
      </c>
      <c r="F61" s="39">
        <f t="shared" si="2"/>
        <v>0</v>
      </c>
      <c r="G61" s="39">
        <f t="shared" si="2"/>
        <v>0</v>
      </c>
      <c r="H61" s="39">
        <f t="shared" si="2"/>
        <v>0</v>
      </c>
      <c r="I61" s="39">
        <f t="shared" si="2"/>
        <v>0</v>
      </c>
      <c r="J61" s="39">
        <f t="shared" si="2"/>
        <v>0</v>
      </c>
      <c r="K61" s="39">
        <f t="shared" si="2"/>
        <v>0</v>
      </c>
      <c r="L61" s="39">
        <f t="shared" si="2"/>
        <v>0</v>
      </c>
      <c r="M61" s="39">
        <f t="shared" si="2"/>
        <v>0</v>
      </c>
      <c r="N61" s="39">
        <f t="shared" si="2"/>
        <v>0</v>
      </c>
      <c r="O61" s="39">
        <f t="shared" si="2"/>
        <v>0</v>
      </c>
      <c r="P61" s="39">
        <f t="shared" si="2"/>
        <v>0</v>
      </c>
      <c r="Q61" s="39">
        <f t="shared" si="2"/>
        <v>0</v>
      </c>
      <c r="R61" s="39">
        <f t="shared" si="2"/>
        <v>0</v>
      </c>
      <c r="S61" s="39">
        <f t="shared" si="2"/>
        <v>0</v>
      </c>
      <c r="T61" s="39">
        <f t="shared" si="2"/>
        <v>0</v>
      </c>
      <c r="U61" s="40">
        <f t="shared" si="2"/>
        <v>0</v>
      </c>
      <c r="V61" s="41">
        <f>SUM(V9:V59)</f>
        <v>0</v>
      </c>
    </row>
  </sheetData>
  <sheetProtection algorithmName="SHA-512" hashValue="WcCYFUxR5KVhUxa/EOcuPJUJ1LQtGERMLz4jMPDEslLKxkxhDOwLXll54yW+zuuMdbLyAAL+ogAC9ER+9O9XlQ==" saltValue="RmDbqXrwUvVk78KyVcibfA==" spinCount="100000" sheet="1" objects="1" scenarios="1"/>
  <mergeCells count="7">
    <mergeCell ref="V7:V8"/>
    <mergeCell ref="A1:A4"/>
    <mergeCell ref="B1:D2"/>
    <mergeCell ref="E1:M2"/>
    <mergeCell ref="B3:D4"/>
    <mergeCell ref="E3:M4"/>
    <mergeCell ref="A7:A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landscape" r:id="rId1"/>
  <headerFooter>
    <oddHeader xml:space="preserve">&amp;C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32814-9D28-43AD-9D3E-B41227434867}">
  <sheetPr>
    <pageSetUpPr fitToPage="1"/>
  </sheetPr>
  <dimension ref="A1:V61"/>
  <sheetViews>
    <sheetView zoomScaleNormal="100" workbookViewId="0">
      <selection activeCell="E1" sqref="E1:M2"/>
    </sheetView>
  </sheetViews>
  <sheetFormatPr baseColWidth="10" defaultRowHeight="14.4" x14ac:dyDescent="0.3"/>
  <cols>
    <col min="1" max="1" width="36.6640625" style="1" customWidth="1"/>
    <col min="2" max="21" width="14" style="1" customWidth="1"/>
    <col min="22" max="22" width="11.5546875" style="3"/>
    <col min="23" max="16384" width="11.5546875" style="1"/>
  </cols>
  <sheetData>
    <row r="1" spans="1:22" ht="18.600000000000001" customHeight="1" x14ac:dyDescent="0.3">
      <c r="A1" s="5" t="e" vm="1">
        <v>#VALUE!</v>
      </c>
      <c r="B1" s="16" t="s">
        <v>28</v>
      </c>
      <c r="C1" s="17"/>
      <c r="D1" s="18"/>
      <c r="E1" s="54"/>
      <c r="F1" s="55"/>
      <c r="G1" s="55"/>
      <c r="H1" s="55"/>
      <c r="I1" s="55"/>
      <c r="J1" s="55"/>
      <c r="K1" s="55"/>
      <c r="L1" s="55"/>
      <c r="M1" s="56"/>
      <c r="R1" s="8"/>
      <c r="S1" s="8"/>
      <c r="T1" s="8"/>
      <c r="U1" s="8"/>
    </row>
    <row r="2" spans="1:22" ht="18.600000000000001" customHeight="1" x14ac:dyDescent="0.3">
      <c r="A2" s="5"/>
      <c r="B2" s="19"/>
      <c r="C2" s="20"/>
      <c r="D2" s="21"/>
      <c r="E2" s="57"/>
      <c r="F2" s="58"/>
      <c r="G2" s="58"/>
      <c r="H2" s="58"/>
      <c r="I2" s="58"/>
      <c r="J2" s="58"/>
      <c r="K2" s="58"/>
      <c r="L2" s="58"/>
      <c r="M2" s="59"/>
      <c r="R2" s="8"/>
      <c r="S2" s="8"/>
      <c r="T2" s="8"/>
      <c r="U2" s="8"/>
    </row>
    <row r="3" spans="1:22" ht="18.600000000000001" customHeight="1" x14ac:dyDescent="0.3">
      <c r="A3" s="5"/>
      <c r="B3" s="22" t="s">
        <v>0</v>
      </c>
      <c r="C3" s="23"/>
      <c r="D3" s="24"/>
      <c r="E3" s="60"/>
      <c r="F3" s="61"/>
      <c r="G3" s="61"/>
      <c r="H3" s="61"/>
      <c r="I3" s="61"/>
      <c r="J3" s="61"/>
      <c r="K3" s="61"/>
      <c r="L3" s="61"/>
      <c r="M3" s="62"/>
      <c r="R3" s="8"/>
      <c r="S3" s="8"/>
      <c r="T3" s="8"/>
      <c r="U3" s="8"/>
    </row>
    <row r="4" spans="1:22" ht="18.600000000000001" customHeight="1" thickBot="1" x14ac:dyDescent="0.35">
      <c r="A4" s="5"/>
      <c r="B4" s="25"/>
      <c r="C4" s="26"/>
      <c r="D4" s="27"/>
      <c r="E4" s="63"/>
      <c r="F4" s="64"/>
      <c r="G4" s="64"/>
      <c r="H4" s="64"/>
      <c r="I4" s="64"/>
      <c r="J4" s="64"/>
      <c r="K4" s="64"/>
      <c r="L4" s="64"/>
      <c r="M4" s="65"/>
      <c r="R4" s="8"/>
      <c r="S4" s="8"/>
      <c r="T4" s="8"/>
      <c r="U4" s="8"/>
    </row>
    <row r="5" spans="1:22" x14ac:dyDescent="0.3">
      <c r="H5" s="4"/>
      <c r="I5" s="4"/>
      <c r="J5" s="4"/>
    </row>
    <row r="6" spans="1:22" ht="15" thickBot="1" x14ac:dyDescent="0.35"/>
    <row r="7" spans="1:22" s="7" customFormat="1" ht="28.8" x14ac:dyDescent="0.3">
      <c r="A7" s="28" t="s">
        <v>20</v>
      </c>
      <c r="B7" s="12" t="s">
        <v>16</v>
      </c>
      <c r="C7" s="13" t="s">
        <v>17</v>
      </c>
      <c r="D7" s="13" t="s">
        <v>18</v>
      </c>
      <c r="E7" s="13" t="s">
        <v>29</v>
      </c>
      <c r="F7" s="13" t="s">
        <v>15</v>
      </c>
      <c r="G7" s="14" t="s">
        <v>2</v>
      </c>
      <c r="H7" s="14" t="s">
        <v>3</v>
      </c>
      <c r="I7" s="14" t="s">
        <v>4</v>
      </c>
      <c r="J7" s="14" t="s">
        <v>5</v>
      </c>
      <c r="K7" s="14" t="s">
        <v>6</v>
      </c>
      <c r="L7" s="14" t="s">
        <v>7</v>
      </c>
      <c r="M7" s="14" t="s">
        <v>8</v>
      </c>
      <c r="N7" s="14" t="s">
        <v>9</v>
      </c>
      <c r="O7" s="14" t="s">
        <v>10</v>
      </c>
      <c r="P7" s="14" t="s">
        <v>11</v>
      </c>
      <c r="Q7" s="14" t="s">
        <v>30</v>
      </c>
      <c r="R7" s="14" t="s">
        <v>13</v>
      </c>
      <c r="S7" s="14" t="s">
        <v>14</v>
      </c>
      <c r="T7" s="14" t="s">
        <v>31</v>
      </c>
      <c r="U7" s="15" t="s">
        <v>12</v>
      </c>
      <c r="V7" s="28" t="s">
        <v>1</v>
      </c>
    </row>
    <row r="8" spans="1:22" s="6" customFormat="1" ht="28.2" customHeight="1" thickBot="1" x14ac:dyDescent="0.35">
      <c r="A8" s="29"/>
      <c r="B8" s="9">
        <v>16</v>
      </c>
      <c r="C8" s="10">
        <v>17</v>
      </c>
      <c r="D8" s="10">
        <v>17</v>
      </c>
      <c r="E8" s="10">
        <v>17</v>
      </c>
      <c r="F8" s="10">
        <v>17</v>
      </c>
      <c r="G8" s="10">
        <v>4</v>
      </c>
      <c r="H8" s="10">
        <v>4</v>
      </c>
      <c r="I8" s="10">
        <v>4</v>
      </c>
      <c r="J8" s="10">
        <v>4</v>
      </c>
      <c r="K8" s="10">
        <v>4</v>
      </c>
      <c r="L8" s="10">
        <v>4</v>
      </c>
      <c r="M8" s="10">
        <v>4</v>
      </c>
      <c r="N8" s="10">
        <v>4</v>
      </c>
      <c r="O8" s="10">
        <v>4</v>
      </c>
      <c r="P8" s="10">
        <v>4</v>
      </c>
      <c r="Q8" s="10">
        <v>4</v>
      </c>
      <c r="R8" s="10">
        <v>4</v>
      </c>
      <c r="S8" s="10">
        <v>4</v>
      </c>
      <c r="T8" s="10">
        <v>4</v>
      </c>
      <c r="U8" s="11">
        <v>4</v>
      </c>
      <c r="V8" s="29"/>
    </row>
    <row r="9" spans="1:22" x14ac:dyDescent="0.3">
      <c r="A9" s="52"/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5"/>
      <c r="V9" s="32">
        <f>(B9*$B$8)+(C9*$C$8)+(D9*$D$8)+(E9*$E$8)+(F9*$F$8)+(G9*$G$8)+(H9*$H$8)+(I9*$I$8)+(J9*$J$8)+(K9*$K$8)+(L9*$L$8)+(M9*$M$8)+(N9*$N$8)+(O9*$O$8)+(P9*$P$8)+(Q9*$Q$8)+(R9*$R$8)+(S9*$S$8)+(T9*$T$8)+(U9*$U$8)</f>
        <v>0</v>
      </c>
    </row>
    <row r="10" spans="1:22" x14ac:dyDescent="0.3">
      <c r="A10" s="53"/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8"/>
      <c r="V10" s="33">
        <f>(B10*$B$8)+(C10*$C$8)+(D10*$D$8)+(E10*$E$8)+(F10*$F$8)+(G10*$G$8)+(H10*$H$8)+(I10*$I$8)+(J10*$J$8)+(K10*$K$8)+(L10*$L$8)+(M10*$M$8)+(N10*$N$8)+(O10*$O$8)+(P10*$P$8)+(Q10*$Q$8)+(R10*$R$8)+(S10*$S$8)+(T10*$T$8)+(U10*$U$8)</f>
        <v>0</v>
      </c>
    </row>
    <row r="11" spans="1:22" x14ac:dyDescent="0.3">
      <c r="A11" s="53"/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8"/>
      <c r="V11" s="33">
        <f t="shared" ref="V11:V59" si="0">(B11*$B$8)+(C11*$C$8)+(D11*$D$8)+(E11*$E$8)+(F11*$F$8)+(G11*$G$8)+(H11*$H$8)+(I11*$I$8)+(J11*$J$8)+(K11*$K$8)+(L11*$L$8)+(M11*$M$8)+(N11*$N$8)+(O11*$O$8)+(P11*$P$8)+(Q11*$Q$8)+(R11*$R$8)+(S11*$S$8)+(T11*$T$8)+(U11*$U$8)</f>
        <v>0</v>
      </c>
    </row>
    <row r="12" spans="1:22" x14ac:dyDescent="0.3">
      <c r="A12" s="53"/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8"/>
      <c r="V12" s="33">
        <f t="shared" si="0"/>
        <v>0</v>
      </c>
    </row>
    <row r="13" spans="1:22" x14ac:dyDescent="0.3">
      <c r="A13" s="53"/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8"/>
      <c r="V13" s="33">
        <f t="shared" si="0"/>
        <v>0</v>
      </c>
    </row>
    <row r="14" spans="1:22" x14ac:dyDescent="0.3">
      <c r="A14" s="53"/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8"/>
      <c r="V14" s="33">
        <f t="shared" si="0"/>
        <v>0</v>
      </c>
    </row>
    <row r="15" spans="1:22" x14ac:dyDescent="0.3">
      <c r="A15" s="53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8"/>
      <c r="V15" s="33">
        <f t="shared" si="0"/>
        <v>0</v>
      </c>
    </row>
    <row r="16" spans="1:22" x14ac:dyDescent="0.3">
      <c r="A16" s="53"/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8"/>
      <c r="V16" s="33">
        <f t="shared" si="0"/>
        <v>0</v>
      </c>
    </row>
    <row r="17" spans="1:22" x14ac:dyDescent="0.3">
      <c r="A17" s="53"/>
      <c r="B17" s="46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8"/>
      <c r="V17" s="33">
        <f t="shared" si="0"/>
        <v>0</v>
      </c>
    </row>
    <row r="18" spans="1:22" x14ac:dyDescent="0.3">
      <c r="A18" s="53"/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8"/>
      <c r="V18" s="33">
        <f t="shared" si="0"/>
        <v>0</v>
      </c>
    </row>
    <row r="19" spans="1:22" x14ac:dyDescent="0.3">
      <c r="A19" s="53"/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8"/>
      <c r="V19" s="33">
        <f t="shared" si="0"/>
        <v>0</v>
      </c>
    </row>
    <row r="20" spans="1:22" x14ac:dyDescent="0.3">
      <c r="A20" s="53"/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  <c r="V20" s="33">
        <f t="shared" si="0"/>
        <v>0</v>
      </c>
    </row>
    <row r="21" spans="1:22" x14ac:dyDescent="0.3">
      <c r="A21" s="53"/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8"/>
      <c r="V21" s="33">
        <f t="shared" si="0"/>
        <v>0</v>
      </c>
    </row>
    <row r="22" spans="1:22" x14ac:dyDescent="0.3">
      <c r="A22" s="53"/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8"/>
      <c r="V22" s="33">
        <f t="shared" si="0"/>
        <v>0</v>
      </c>
    </row>
    <row r="23" spans="1:22" x14ac:dyDescent="0.3">
      <c r="A23" s="53"/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8"/>
      <c r="V23" s="33">
        <f t="shared" si="0"/>
        <v>0</v>
      </c>
    </row>
    <row r="24" spans="1:22" x14ac:dyDescent="0.3">
      <c r="A24" s="53"/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8"/>
      <c r="V24" s="33">
        <f t="shared" si="0"/>
        <v>0</v>
      </c>
    </row>
    <row r="25" spans="1:22" x14ac:dyDescent="0.3">
      <c r="A25" s="53"/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8"/>
      <c r="V25" s="33">
        <f t="shared" si="0"/>
        <v>0</v>
      </c>
    </row>
    <row r="26" spans="1:22" x14ac:dyDescent="0.3">
      <c r="A26" s="53"/>
      <c r="B26" s="46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8"/>
      <c r="V26" s="33">
        <f t="shared" si="0"/>
        <v>0</v>
      </c>
    </row>
    <row r="27" spans="1:22" x14ac:dyDescent="0.3">
      <c r="A27" s="53"/>
      <c r="B27" s="46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8"/>
      <c r="V27" s="33">
        <f t="shared" si="0"/>
        <v>0</v>
      </c>
    </row>
    <row r="28" spans="1:22" x14ac:dyDescent="0.3">
      <c r="A28" s="53"/>
      <c r="B28" s="46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8"/>
      <c r="V28" s="33">
        <f t="shared" si="0"/>
        <v>0</v>
      </c>
    </row>
    <row r="29" spans="1:22" x14ac:dyDescent="0.3">
      <c r="A29" s="53"/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8"/>
      <c r="V29" s="33">
        <f t="shared" si="0"/>
        <v>0</v>
      </c>
    </row>
    <row r="30" spans="1:22" x14ac:dyDescent="0.3">
      <c r="A30" s="53"/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8"/>
      <c r="V30" s="33">
        <f t="shared" si="0"/>
        <v>0</v>
      </c>
    </row>
    <row r="31" spans="1:22" x14ac:dyDescent="0.3">
      <c r="A31" s="53"/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8"/>
      <c r="V31" s="33">
        <f t="shared" si="0"/>
        <v>0</v>
      </c>
    </row>
    <row r="32" spans="1:22" x14ac:dyDescent="0.3">
      <c r="A32" s="53"/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8"/>
      <c r="V32" s="33">
        <f t="shared" si="0"/>
        <v>0</v>
      </c>
    </row>
    <row r="33" spans="1:22" x14ac:dyDescent="0.3">
      <c r="A33" s="53"/>
      <c r="B33" s="46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8"/>
      <c r="V33" s="33">
        <f t="shared" si="0"/>
        <v>0</v>
      </c>
    </row>
    <row r="34" spans="1:22" x14ac:dyDescent="0.3">
      <c r="A34" s="53"/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8"/>
      <c r="V34" s="33">
        <f t="shared" si="0"/>
        <v>0</v>
      </c>
    </row>
    <row r="35" spans="1:22" x14ac:dyDescent="0.3">
      <c r="A35" s="53"/>
      <c r="B35" s="46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8"/>
      <c r="V35" s="33">
        <f t="shared" si="0"/>
        <v>0</v>
      </c>
    </row>
    <row r="36" spans="1:22" x14ac:dyDescent="0.3">
      <c r="A36" s="53"/>
      <c r="B36" s="4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8"/>
      <c r="V36" s="33">
        <f t="shared" si="0"/>
        <v>0</v>
      </c>
    </row>
    <row r="37" spans="1:22" x14ac:dyDescent="0.3">
      <c r="A37" s="53"/>
      <c r="B37" s="4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8"/>
      <c r="V37" s="33">
        <f t="shared" si="0"/>
        <v>0</v>
      </c>
    </row>
    <row r="38" spans="1:22" x14ac:dyDescent="0.3">
      <c r="A38" s="53"/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8"/>
      <c r="V38" s="33">
        <f t="shared" si="0"/>
        <v>0</v>
      </c>
    </row>
    <row r="39" spans="1:22" x14ac:dyDescent="0.3">
      <c r="A39" s="53"/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8"/>
      <c r="V39" s="33">
        <f t="shared" si="0"/>
        <v>0</v>
      </c>
    </row>
    <row r="40" spans="1:22" x14ac:dyDescent="0.3">
      <c r="A40" s="53"/>
      <c r="B40" s="46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8"/>
      <c r="V40" s="33">
        <f t="shared" si="0"/>
        <v>0</v>
      </c>
    </row>
    <row r="41" spans="1:22" x14ac:dyDescent="0.3">
      <c r="A41" s="53"/>
      <c r="B41" s="4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8"/>
      <c r="V41" s="33">
        <f t="shared" si="0"/>
        <v>0</v>
      </c>
    </row>
    <row r="42" spans="1:22" x14ac:dyDescent="0.3">
      <c r="A42" s="53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8"/>
      <c r="V42" s="33">
        <f t="shared" si="0"/>
        <v>0</v>
      </c>
    </row>
    <row r="43" spans="1:22" x14ac:dyDescent="0.3">
      <c r="A43" s="53"/>
      <c r="B43" s="46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8"/>
      <c r="V43" s="33">
        <f t="shared" si="0"/>
        <v>0</v>
      </c>
    </row>
    <row r="44" spans="1:22" x14ac:dyDescent="0.3">
      <c r="A44" s="53"/>
      <c r="B44" s="46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8"/>
      <c r="V44" s="33">
        <f t="shared" si="0"/>
        <v>0</v>
      </c>
    </row>
    <row r="45" spans="1:22" x14ac:dyDescent="0.3">
      <c r="A45" s="53"/>
      <c r="B45" s="46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8"/>
      <c r="V45" s="33">
        <f t="shared" si="0"/>
        <v>0</v>
      </c>
    </row>
    <row r="46" spans="1:22" x14ac:dyDescent="0.3">
      <c r="A46" s="53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8"/>
      <c r="V46" s="33">
        <f t="shared" si="0"/>
        <v>0</v>
      </c>
    </row>
    <row r="47" spans="1:22" x14ac:dyDescent="0.3">
      <c r="A47" s="53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8"/>
      <c r="V47" s="33">
        <f t="shared" si="0"/>
        <v>0</v>
      </c>
    </row>
    <row r="48" spans="1:22" x14ac:dyDescent="0.3">
      <c r="A48" s="53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8"/>
      <c r="V48" s="33">
        <f t="shared" si="0"/>
        <v>0</v>
      </c>
    </row>
    <row r="49" spans="1:22" x14ac:dyDescent="0.3">
      <c r="A49" s="53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8"/>
      <c r="V49" s="33">
        <f t="shared" si="0"/>
        <v>0</v>
      </c>
    </row>
    <row r="50" spans="1:22" x14ac:dyDescent="0.3">
      <c r="A50" s="53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8"/>
      <c r="V50" s="33">
        <f t="shared" si="0"/>
        <v>0</v>
      </c>
    </row>
    <row r="51" spans="1:22" x14ac:dyDescent="0.3">
      <c r="A51" s="53"/>
      <c r="B51" s="46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8"/>
      <c r="V51" s="33">
        <f t="shared" si="0"/>
        <v>0</v>
      </c>
    </row>
    <row r="52" spans="1:22" x14ac:dyDescent="0.3">
      <c r="A52" s="53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8"/>
      <c r="V52" s="33">
        <f t="shared" si="0"/>
        <v>0</v>
      </c>
    </row>
    <row r="53" spans="1:22" x14ac:dyDescent="0.3">
      <c r="A53" s="53"/>
      <c r="B53" s="46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8"/>
      <c r="V53" s="33">
        <f t="shared" si="0"/>
        <v>0</v>
      </c>
    </row>
    <row r="54" spans="1:22" x14ac:dyDescent="0.3">
      <c r="A54" s="53"/>
      <c r="B54" s="46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8"/>
      <c r="V54" s="33">
        <f t="shared" si="0"/>
        <v>0</v>
      </c>
    </row>
    <row r="55" spans="1:22" x14ac:dyDescent="0.3">
      <c r="A55" s="53"/>
      <c r="B55" s="46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8"/>
      <c r="V55" s="33">
        <f t="shared" si="0"/>
        <v>0</v>
      </c>
    </row>
    <row r="56" spans="1:22" x14ac:dyDescent="0.3">
      <c r="A56" s="53"/>
      <c r="B56" s="46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8"/>
      <c r="V56" s="33">
        <f t="shared" si="0"/>
        <v>0</v>
      </c>
    </row>
    <row r="57" spans="1:22" x14ac:dyDescent="0.3">
      <c r="A57" s="53"/>
      <c r="B57" s="46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8"/>
      <c r="V57" s="33">
        <f t="shared" si="0"/>
        <v>0</v>
      </c>
    </row>
    <row r="58" spans="1:22" x14ac:dyDescent="0.3">
      <c r="A58" s="53"/>
      <c r="B58" s="46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8"/>
      <c r="V58" s="33">
        <f t="shared" si="0"/>
        <v>0</v>
      </c>
    </row>
    <row r="59" spans="1:22" ht="15" thickBot="1" x14ac:dyDescent="0.35">
      <c r="A59" s="53"/>
      <c r="B59" s="49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1"/>
      <c r="V59" s="34">
        <f t="shared" si="0"/>
        <v>0</v>
      </c>
    </row>
    <row r="60" spans="1:22" s="6" customFormat="1" ht="26.4" customHeight="1" x14ac:dyDescent="0.3">
      <c r="A60" s="30" t="s">
        <v>19</v>
      </c>
      <c r="B60" s="35">
        <f>SUM(B9:B59)</f>
        <v>0</v>
      </c>
      <c r="C60" s="36">
        <f t="shared" ref="C60:U60" si="1">SUM(C9:C59)</f>
        <v>0</v>
      </c>
      <c r="D60" s="36">
        <f t="shared" si="1"/>
        <v>0</v>
      </c>
      <c r="E60" s="36">
        <f t="shared" si="1"/>
        <v>0</v>
      </c>
      <c r="F60" s="36">
        <f t="shared" si="1"/>
        <v>0</v>
      </c>
      <c r="G60" s="36">
        <f t="shared" si="1"/>
        <v>0</v>
      </c>
      <c r="H60" s="36">
        <f t="shared" si="1"/>
        <v>0</v>
      </c>
      <c r="I60" s="36">
        <f t="shared" si="1"/>
        <v>0</v>
      </c>
      <c r="J60" s="36">
        <f t="shared" si="1"/>
        <v>0</v>
      </c>
      <c r="K60" s="36">
        <f t="shared" si="1"/>
        <v>0</v>
      </c>
      <c r="L60" s="36">
        <f t="shared" si="1"/>
        <v>0</v>
      </c>
      <c r="M60" s="36">
        <f t="shared" si="1"/>
        <v>0</v>
      </c>
      <c r="N60" s="36">
        <f t="shared" si="1"/>
        <v>0</v>
      </c>
      <c r="O60" s="36">
        <f t="shared" si="1"/>
        <v>0</v>
      </c>
      <c r="P60" s="36">
        <f t="shared" si="1"/>
        <v>0</v>
      </c>
      <c r="Q60" s="36">
        <f t="shared" si="1"/>
        <v>0</v>
      </c>
      <c r="R60" s="36">
        <f t="shared" si="1"/>
        <v>0</v>
      </c>
      <c r="S60" s="36">
        <f t="shared" si="1"/>
        <v>0</v>
      </c>
      <c r="T60" s="36">
        <f t="shared" si="1"/>
        <v>0</v>
      </c>
      <c r="U60" s="37">
        <f t="shared" si="1"/>
        <v>0</v>
      </c>
      <c r="V60" s="42">
        <f>SUM(B60:U60)</f>
        <v>0</v>
      </c>
    </row>
    <row r="61" spans="1:22" s="6" customFormat="1" ht="26.4" customHeight="1" thickBot="1" x14ac:dyDescent="0.35">
      <c r="A61" s="31" t="s">
        <v>1</v>
      </c>
      <c r="B61" s="38">
        <f>B60*B8</f>
        <v>0</v>
      </c>
      <c r="C61" s="39">
        <f t="shared" ref="C61:U61" si="2">C60*C8</f>
        <v>0</v>
      </c>
      <c r="D61" s="39">
        <f t="shared" si="2"/>
        <v>0</v>
      </c>
      <c r="E61" s="39">
        <f t="shared" si="2"/>
        <v>0</v>
      </c>
      <c r="F61" s="39">
        <f t="shared" si="2"/>
        <v>0</v>
      </c>
      <c r="G61" s="39">
        <f t="shared" si="2"/>
        <v>0</v>
      </c>
      <c r="H61" s="39">
        <f t="shared" si="2"/>
        <v>0</v>
      </c>
      <c r="I61" s="39">
        <f t="shared" si="2"/>
        <v>0</v>
      </c>
      <c r="J61" s="39">
        <f t="shared" si="2"/>
        <v>0</v>
      </c>
      <c r="K61" s="39">
        <f t="shared" si="2"/>
        <v>0</v>
      </c>
      <c r="L61" s="39">
        <f t="shared" si="2"/>
        <v>0</v>
      </c>
      <c r="M61" s="39">
        <f t="shared" si="2"/>
        <v>0</v>
      </c>
      <c r="N61" s="39">
        <f t="shared" si="2"/>
        <v>0</v>
      </c>
      <c r="O61" s="39">
        <f t="shared" si="2"/>
        <v>0</v>
      </c>
      <c r="P61" s="39">
        <f t="shared" si="2"/>
        <v>0</v>
      </c>
      <c r="Q61" s="39">
        <f t="shared" si="2"/>
        <v>0</v>
      </c>
      <c r="R61" s="39">
        <f t="shared" si="2"/>
        <v>0</v>
      </c>
      <c r="S61" s="39">
        <f t="shared" si="2"/>
        <v>0</v>
      </c>
      <c r="T61" s="39">
        <f t="shared" si="2"/>
        <v>0</v>
      </c>
      <c r="U61" s="40">
        <f t="shared" si="2"/>
        <v>0</v>
      </c>
      <c r="V61" s="41">
        <f>SUM(V9:V59)</f>
        <v>0</v>
      </c>
    </row>
  </sheetData>
  <sheetProtection algorithmName="SHA-512" hashValue="HtI91NM61zF4W/lZZkLvclfvykeE0iVXb4pfuzh30k3xcO2h484XoV4/9HpQxzPb93blCmZl3jNgzQORtyj3qA==" saltValue="efOSW09n+GwBiL3iQoeLWg==" spinCount="100000" sheet="1" objects="1" scenarios="1"/>
  <mergeCells count="7">
    <mergeCell ref="V7:V8"/>
    <mergeCell ref="A1:A4"/>
    <mergeCell ref="B1:D2"/>
    <mergeCell ref="E1:M2"/>
    <mergeCell ref="B3:D4"/>
    <mergeCell ref="E3:M4"/>
    <mergeCell ref="A7:A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landscape" r:id="rId1"/>
  <headerFooter>
    <oddHeader xml:space="preserve">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8D95E-8499-4989-A6E7-9C7C1A641468}">
  <sheetPr>
    <pageSetUpPr fitToPage="1"/>
  </sheetPr>
  <dimension ref="A1:V61"/>
  <sheetViews>
    <sheetView zoomScaleNormal="100" workbookViewId="0">
      <selection activeCell="E1" sqref="E1:M2"/>
    </sheetView>
  </sheetViews>
  <sheetFormatPr baseColWidth="10" defaultRowHeight="14.4" x14ac:dyDescent="0.3"/>
  <cols>
    <col min="1" max="1" width="36.6640625" style="1" customWidth="1"/>
    <col min="2" max="21" width="14" style="1" customWidth="1"/>
    <col min="22" max="22" width="11.5546875" style="3"/>
    <col min="23" max="16384" width="11.5546875" style="1"/>
  </cols>
  <sheetData>
    <row r="1" spans="1:22" ht="18.600000000000001" customHeight="1" x14ac:dyDescent="0.3">
      <c r="A1" s="5" t="e" vm="1">
        <v>#VALUE!</v>
      </c>
      <c r="B1" s="16" t="s">
        <v>28</v>
      </c>
      <c r="C1" s="17"/>
      <c r="D1" s="18"/>
      <c r="E1" s="54"/>
      <c r="F1" s="55"/>
      <c r="G1" s="55"/>
      <c r="H1" s="55"/>
      <c r="I1" s="55"/>
      <c r="J1" s="55"/>
      <c r="K1" s="55"/>
      <c r="L1" s="55"/>
      <c r="M1" s="56"/>
      <c r="R1" s="8"/>
      <c r="S1" s="8"/>
      <c r="T1" s="8"/>
      <c r="U1" s="8"/>
    </row>
    <row r="2" spans="1:22" ht="18.600000000000001" customHeight="1" x14ac:dyDescent="0.3">
      <c r="A2" s="5"/>
      <c r="B2" s="19"/>
      <c r="C2" s="20"/>
      <c r="D2" s="21"/>
      <c r="E2" s="57"/>
      <c r="F2" s="58"/>
      <c r="G2" s="58"/>
      <c r="H2" s="58"/>
      <c r="I2" s="58"/>
      <c r="J2" s="58"/>
      <c r="K2" s="58"/>
      <c r="L2" s="58"/>
      <c r="M2" s="59"/>
      <c r="R2" s="8"/>
      <c r="S2" s="8"/>
      <c r="T2" s="8"/>
      <c r="U2" s="8"/>
    </row>
    <row r="3" spans="1:22" ht="18.600000000000001" customHeight="1" x14ac:dyDescent="0.3">
      <c r="A3" s="5"/>
      <c r="B3" s="22" t="s">
        <v>0</v>
      </c>
      <c r="C3" s="23"/>
      <c r="D3" s="24"/>
      <c r="E3" s="60"/>
      <c r="F3" s="61"/>
      <c r="G3" s="61"/>
      <c r="H3" s="61"/>
      <c r="I3" s="61"/>
      <c r="J3" s="61"/>
      <c r="K3" s="61"/>
      <c r="L3" s="61"/>
      <c r="M3" s="62"/>
      <c r="R3" s="8"/>
      <c r="S3" s="8"/>
      <c r="T3" s="8"/>
      <c r="U3" s="8"/>
    </row>
    <row r="4" spans="1:22" ht="18.600000000000001" customHeight="1" thickBot="1" x14ac:dyDescent="0.35">
      <c r="A4" s="5"/>
      <c r="B4" s="25"/>
      <c r="C4" s="26"/>
      <c r="D4" s="27"/>
      <c r="E4" s="63"/>
      <c r="F4" s="64"/>
      <c r="G4" s="64"/>
      <c r="H4" s="64"/>
      <c r="I4" s="64"/>
      <c r="J4" s="64"/>
      <c r="K4" s="64"/>
      <c r="L4" s="64"/>
      <c r="M4" s="65"/>
      <c r="R4" s="8"/>
      <c r="S4" s="8"/>
      <c r="T4" s="8"/>
      <c r="U4" s="8"/>
    </row>
    <row r="5" spans="1:22" x14ac:dyDescent="0.3">
      <c r="H5" s="4"/>
      <c r="I5" s="4"/>
      <c r="J5" s="4"/>
    </row>
    <row r="6" spans="1:22" ht="15" thickBot="1" x14ac:dyDescent="0.35"/>
    <row r="7" spans="1:22" s="7" customFormat="1" ht="28.8" x14ac:dyDescent="0.3">
      <c r="A7" s="28" t="s">
        <v>20</v>
      </c>
      <c r="B7" s="12" t="s">
        <v>16</v>
      </c>
      <c r="C7" s="13" t="s">
        <v>17</v>
      </c>
      <c r="D7" s="13" t="s">
        <v>18</v>
      </c>
      <c r="E7" s="13" t="s">
        <v>29</v>
      </c>
      <c r="F7" s="13" t="s">
        <v>15</v>
      </c>
      <c r="G7" s="14" t="s">
        <v>2</v>
      </c>
      <c r="H7" s="14" t="s">
        <v>3</v>
      </c>
      <c r="I7" s="14" t="s">
        <v>4</v>
      </c>
      <c r="J7" s="14" t="s">
        <v>5</v>
      </c>
      <c r="K7" s="14" t="s">
        <v>6</v>
      </c>
      <c r="L7" s="14" t="s">
        <v>7</v>
      </c>
      <c r="M7" s="14" t="s">
        <v>8</v>
      </c>
      <c r="N7" s="14" t="s">
        <v>9</v>
      </c>
      <c r="O7" s="14" t="s">
        <v>10</v>
      </c>
      <c r="P7" s="14" t="s">
        <v>11</v>
      </c>
      <c r="Q7" s="14" t="s">
        <v>30</v>
      </c>
      <c r="R7" s="14" t="s">
        <v>13</v>
      </c>
      <c r="S7" s="14" t="s">
        <v>14</v>
      </c>
      <c r="T7" s="14" t="s">
        <v>31</v>
      </c>
      <c r="U7" s="15" t="s">
        <v>12</v>
      </c>
      <c r="V7" s="28" t="s">
        <v>1</v>
      </c>
    </row>
    <row r="8" spans="1:22" s="6" customFormat="1" ht="28.2" customHeight="1" thickBot="1" x14ac:dyDescent="0.35">
      <c r="A8" s="29"/>
      <c r="B8" s="9">
        <v>16</v>
      </c>
      <c r="C8" s="10">
        <v>17</v>
      </c>
      <c r="D8" s="10">
        <v>17</v>
      </c>
      <c r="E8" s="10">
        <v>17</v>
      </c>
      <c r="F8" s="10">
        <v>17</v>
      </c>
      <c r="G8" s="10">
        <v>4</v>
      </c>
      <c r="H8" s="10">
        <v>4</v>
      </c>
      <c r="I8" s="10">
        <v>4</v>
      </c>
      <c r="J8" s="10">
        <v>4</v>
      </c>
      <c r="K8" s="10">
        <v>4</v>
      </c>
      <c r="L8" s="10">
        <v>4</v>
      </c>
      <c r="M8" s="10">
        <v>4</v>
      </c>
      <c r="N8" s="10">
        <v>4</v>
      </c>
      <c r="O8" s="10">
        <v>4</v>
      </c>
      <c r="P8" s="10">
        <v>4</v>
      </c>
      <c r="Q8" s="10">
        <v>4</v>
      </c>
      <c r="R8" s="10">
        <v>4</v>
      </c>
      <c r="S8" s="10">
        <v>4</v>
      </c>
      <c r="T8" s="10">
        <v>4</v>
      </c>
      <c r="U8" s="11">
        <v>4</v>
      </c>
      <c r="V8" s="29"/>
    </row>
    <row r="9" spans="1:22" x14ac:dyDescent="0.3">
      <c r="A9" s="52"/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5"/>
      <c r="V9" s="32">
        <f>(B9*$B$8)+(C9*$C$8)+(D9*$D$8)+(E9*$E$8)+(F9*$F$8)+(G9*$G$8)+(H9*$H$8)+(I9*$I$8)+(J9*$J$8)+(K9*$K$8)+(L9*$L$8)+(M9*$M$8)+(N9*$N$8)+(O9*$O$8)+(P9*$P$8)+(Q9*$Q$8)+(R9*$R$8)+(S9*$S$8)+(T9*$T$8)+(U9*$U$8)</f>
        <v>0</v>
      </c>
    </row>
    <row r="10" spans="1:22" x14ac:dyDescent="0.3">
      <c r="A10" s="53"/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8"/>
      <c r="V10" s="33">
        <f>(B10*$B$8)+(C10*$C$8)+(D10*$D$8)+(E10*$E$8)+(F10*$F$8)+(G10*$G$8)+(H10*$H$8)+(I10*$I$8)+(J10*$J$8)+(K10*$K$8)+(L10*$L$8)+(M10*$M$8)+(N10*$N$8)+(O10*$O$8)+(P10*$P$8)+(Q10*$Q$8)+(R10*$R$8)+(S10*$S$8)+(T10*$T$8)+(U10*$U$8)</f>
        <v>0</v>
      </c>
    </row>
    <row r="11" spans="1:22" x14ac:dyDescent="0.3">
      <c r="A11" s="53"/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8"/>
      <c r="V11" s="33">
        <f t="shared" ref="V11:V59" si="0">(B11*$B$8)+(C11*$C$8)+(D11*$D$8)+(E11*$E$8)+(F11*$F$8)+(G11*$G$8)+(H11*$H$8)+(I11*$I$8)+(J11*$J$8)+(K11*$K$8)+(L11*$L$8)+(M11*$M$8)+(N11*$N$8)+(O11*$O$8)+(P11*$P$8)+(Q11*$Q$8)+(R11*$R$8)+(S11*$S$8)+(T11*$T$8)+(U11*$U$8)</f>
        <v>0</v>
      </c>
    </row>
    <row r="12" spans="1:22" x14ac:dyDescent="0.3">
      <c r="A12" s="53"/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8"/>
      <c r="V12" s="33">
        <f t="shared" si="0"/>
        <v>0</v>
      </c>
    </row>
    <row r="13" spans="1:22" x14ac:dyDescent="0.3">
      <c r="A13" s="53"/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8"/>
      <c r="V13" s="33">
        <f t="shared" si="0"/>
        <v>0</v>
      </c>
    </row>
    <row r="14" spans="1:22" x14ac:dyDescent="0.3">
      <c r="A14" s="53"/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8"/>
      <c r="V14" s="33">
        <f t="shared" si="0"/>
        <v>0</v>
      </c>
    </row>
    <row r="15" spans="1:22" x14ac:dyDescent="0.3">
      <c r="A15" s="53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8"/>
      <c r="V15" s="33">
        <f t="shared" si="0"/>
        <v>0</v>
      </c>
    </row>
    <row r="16" spans="1:22" x14ac:dyDescent="0.3">
      <c r="A16" s="53"/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8"/>
      <c r="V16" s="33">
        <f t="shared" si="0"/>
        <v>0</v>
      </c>
    </row>
    <row r="17" spans="1:22" x14ac:dyDescent="0.3">
      <c r="A17" s="53"/>
      <c r="B17" s="46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8"/>
      <c r="V17" s="33">
        <f t="shared" si="0"/>
        <v>0</v>
      </c>
    </row>
    <row r="18" spans="1:22" x14ac:dyDescent="0.3">
      <c r="A18" s="53"/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8"/>
      <c r="V18" s="33">
        <f t="shared" si="0"/>
        <v>0</v>
      </c>
    </row>
    <row r="19" spans="1:22" x14ac:dyDescent="0.3">
      <c r="A19" s="53"/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8"/>
      <c r="V19" s="33">
        <f t="shared" si="0"/>
        <v>0</v>
      </c>
    </row>
    <row r="20" spans="1:22" x14ac:dyDescent="0.3">
      <c r="A20" s="53"/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  <c r="V20" s="33">
        <f t="shared" si="0"/>
        <v>0</v>
      </c>
    </row>
    <row r="21" spans="1:22" x14ac:dyDescent="0.3">
      <c r="A21" s="53"/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8"/>
      <c r="V21" s="33">
        <f t="shared" si="0"/>
        <v>0</v>
      </c>
    </row>
    <row r="22" spans="1:22" x14ac:dyDescent="0.3">
      <c r="A22" s="53"/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8"/>
      <c r="V22" s="33">
        <f t="shared" si="0"/>
        <v>0</v>
      </c>
    </row>
    <row r="23" spans="1:22" x14ac:dyDescent="0.3">
      <c r="A23" s="53"/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8"/>
      <c r="V23" s="33">
        <f t="shared" si="0"/>
        <v>0</v>
      </c>
    </row>
    <row r="24" spans="1:22" x14ac:dyDescent="0.3">
      <c r="A24" s="53"/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8"/>
      <c r="V24" s="33">
        <f t="shared" si="0"/>
        <v>0</v>
      </c>
    </row>
    <row r="25" spans="1:22" x14ac:dyDescent="0.3">
      <c r="A25" s="53"/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8"/>
      <c r="V25" s="33">
        <f t="shared" si="0"/>
        <v>0</v>
      </c>
    </row>
    <row r="26" spans="1:22" x14ac:dyDescent="0.3">
      <c r="A26" s="53"/>
      <c r="B26" s="46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8"/>
      <c r="V26" s="33">
        <f t="shared" si="0"/>
        <v>0</v>
      </c>
    </row>
    <row r="27" spans="1:22" x14ac:dyDescent="0.3">
      <c r="A27" s="53"/>
      <c r="B27" s="46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8"/>
      <c r="V27" s="33">
        <f t="shared" si="0"/>
        <v>0</v>
      </c>
    </row>
    <row r="28" spans="1:22" x14ac:dyDescent="0.3">
      <c r="A28" s="53"/>
      <c r="B28" s="46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8"/>
      <c r="V28" s="33">
        <f t="shared" si="0"/>
        <v>0</v>
      </c>
    </row>
    <row r="29" spans="1:22" x14ac:dyDescent="0.3">
      <c r="A29" s="53"/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8"/>
      <c r="V29" s="33">
        <f t="shared" si="0"/>
        <v>0</v>
      </c>
    </row>
    <row r="30" spans="1:22" x14ac:dyDescent="0.3">
      <c r="A30" s="53"/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8"/>
      <c r="V30" s="33">
        <f t="shared" si="0"/>
        <v>0</v>
      </c>
    </row>
    <row r="31" spans="1:22" x14ac:dyDescent="0.3">
      <c r="A31" s="53"/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8"/>
      <c r="V31" s="33">
        <f t="shared" si="0"/>
        <v>0</v>
      </c>
    </row>
    <row r="32" spans="1:22" x14ac:dyDescent="0.3">
      <c r="A32" s="53"/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8"/>
      <c r="V32" s="33">
        <f t="shared" si="0"/>
        <v>0</v>
      </c>
    </row>
    <row r="33" spans="1:22" x14ac:dyDescent="0.3">
      <c r="A33" s="53"/>
      <c r="B33" s="46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8"/>
      <c r="V33" s="33">
        <f t="shared" si="0"/>
        <v>0</v>
      </c>
    </row>
    <row r="34" spans="1:22" x14ac:dyDescent="0.3">
      <c r="A34" s="53"/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8"/>
      <c r="V34" s="33">
        <f t="shared" si="0"/>
        <v>0</v>
      </c>
    </row>
    <row r="35" spans="1:22" x14ac:dyDescent="0.3">
      <c r="A35" s="53"/>
      <c r="B35" s="46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8"/>
      <c r="V35" s="33">
        <f t="shared" si="0"/>
        <v>0</v>
      </c>
    </row>
    <row r="36" spans="1:22" x14ac:dyDescent="0.3">
      <c r="A36" s="53"/>
      <c r="B36" s="4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8"/>
      <c r="V36" s="33">
        <f t="shared" si="0"/>
        <v>0</v>
      </c>
    </row>
    <row r="37" spans="1:22" x14ac:dyDescent="0.3">
      <c r="A37" s="53"/>
      <c r="B37" s="4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8"/>
      <c r="V37" s="33">
        <f t="shared" si="0"/>
        <v>0</v>
      </c>
    </row>
    <row r="38" spans="1:22" x14ac:dyDescent="0.3">
      <c r="A38" s="53"/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8"/>
      <c r="V38" s="33">
        <f t="shared" si="0"/>
        <v>0</v>
      </c>
    </row>
    <row r="39" spans="1:22" x14ac:dyDescent="0.3">
      <c r="A39" s="53"/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8"/>
      <c r="V39" s="33">
        <f t="shared" si="0"/>
        <v>0</v>
      </c>
    </row>
    <row r="40" spans="1:22" x14ac:dyDescent="0.3">
      <c r="A40" s="53"/>
      <c r="B40" s="46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8"/>
      <c r="V40" s="33">
        <f t="shared" si="0"/>
        <v>0</v>
      </c>
    </row>
    <row r="41" spans="1:22" x14ac:dyDescent="0.3">
      <c r="A41" s="53"/>
      <c r="B41" s="4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8"/>
      <c r="V41" s="33">
        <f t="shared" si="0"/>
        <v>0</v>
      </c>
    </row>
    <row r="42" spans="1:22" x14ac:dyDescent="0.3">
      <c r="A42" s="53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8"/>
      <c r="V42" s="33">
        <f t="shared" si="0"/>
        <v>0</v>
      </c>
    </row>
    <row r="43" spans="1:22" x14ac:dyDescent="0.3">
      <c r="A43" s="53"/>
      <c r="B43" s="46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8"/>
      <c r="V43" s="33">
        <f t="shared" si="0"/>
        <v>0</v>
      </c>
    </row>
    <row r="44" spans="1:22" x14ac:dyDescent="0.3">
      <c r="A44" s="53"/>
      <c r="B44" s="46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8"/>
      <c r="V44" s="33">
        <f t="shared" si="0"/>
        <v>0</v>
      </c>
    </row>
    <row r="45" spans="1:22" x14ac:dyDescent="0.3">
      <c r="A45" s="53"/>
      <c r="B45" s="46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8"/>
      <c r="V45" s="33">
        <f t="shared" si="0"/>
        <v>0</v>
      </c>
    </row>
    <row r="46" spans="1:22" x14ac:dyDescent="0.3">
      <c r="A46" s="53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8"/>
      <c r="V46" s="33">
        <f t="shared" si="0"/>
        <v>0</v>
      </c>
    </row>
    <row r="47" spans="1:22" x14ac:dyDescent="0.3">
      <c r="A47" s="53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8"/>
      <c r="V47" s="33">
        <f t="shared" si="0"/>
        <v>0</v>
      </c>
    </row>
    <row r="48" spans="1:22" x14ac:dyDescent="0.3">
      <c r="A48" s="53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8"/>
      <c r="V48" s="33">
        <f t="shared" si="0"/>
        <v>0</v>
      </c>
    </row>
    <row r="49" spans="1:22" x14ac:dyDescent="0.3">
      <c r="A49" s="53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8"/>
      <c r="V49" s="33">
        <f t="shared" si="0"/>
        <v>0</v>
      </c>
    </row>
    <row r="50" spans="1:22" x14ac:dyDescent="0.3">
      <c r="A50" s="53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8"/>
      <c r="V50" s="33">
        <f t="shared" si="0"/>
        <v>0</v>
      </c>
    </row>
    <row r="51" spans="1:22" x14ac:dyDescent="0.3">
      <c r="A51" s="53"/>
      <c r="B51" s="46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8"/>
      <c r="V51" s="33">
        <f t="shared" si="0"/>
        <v>0</v>
      </c>
    </row>
    <row r="52" spans="1:22" x14ac:dyDescent="0.3">
      <c r="A52" s="53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8"/>
      <c r="V52" s="33">
        <f t="shared" si="0"/>
        <v>0</v>
      </c>
    </row>
    <row r="53" spans="1:22" x14ac:dyDescent="0.3">
      <c r="A53" s="53"/>
      <c r="B53" s="46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8"/>
      <c r="V53" s="33">
        <f t="shared" si="0"/>
        <v>0</v>
      </c>
    </row>
    <row r="54" spans="1:22" x14ac:dyDescent="0.3">
      <c r="A54" s="53"/>
      <c r="B54" s="46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8"/>
      <c r="V54" s="33">
        <f t="shared" si="0"/>
        <v>0</v>
      </c>
    </row>
    <row r="55" spans="1:22" x14ac:dyDescent="0.3">
      <c r="A55" s="53"/>
      <c r="B55" s="46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8"/>
      <c r="V55" s="33">
        <f t="shared" si="0"/>
        <v>0</v>
      </c>
    </row>
    <row r="56" spans="1:22" x14ac:dyDescent="0.3">
      <c r="A56" s="53"/>
      <c r="B56" s="46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8"/>
      <c r="V56" s="33">
        <f t="shared" si="0"/>
        <v>0</v>
      </c>
    </row>
    <row r="57" spans="1:22" x14ac:dyDescent="0.3">
      <c r="A57" s="53"/>
      <c r="B57" s="46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8"/>
      <c r="V57" s="33">
        <f t="shared" si="0"/>
        <v>0</v>
      </c>
    </row>
    <row r="58" spans="1:22" x14ac:dyDescent="0.3">
      <c r="A58" s="53"/>
      <c r="B58" s="46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8"/>
      <c r="V58" s="33">
        <f t="shared" si="0"/>
        <v>0</v>
      </c>
    </row>
    <row r="59" spans="1:22" ht="15" thickBot="1" x14ac:dyDescent="0.35">
      <c r="A59" s="53"/>
      <c r="B59" s="49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1"/>
      <c r="V59" s="34">
        <f t="shared" si="0"/>
        <v>0</v>
      </c>
    </row>
    <row r="60" spans="1:22" s="6" customFormat="1" ht="26.4" customHeight="1" x14ac:dyDescent="0.3">
      <c r="A60" s="30" t="s">
        <v>19</v>
      </c>
      <c r="B60" s="35">
        <f>SUM(B9:B59)</f>
        <v>0</v>
      </c>
      <c r="C60" s="36">
        <f t="shared" ref="C60:U60" si="1">SUM(C9:C59)</f>
        <v>0</v>
      </c>
      <c r="D60" s="36">
        <f t="shared" si="1"/>
        <v>0</v>
      </c>
      <c r="E60" s="36">
        <f t="shared" si="1"/>
        <v>0</v>
      </c>
      <c r="F60" s="36">
        <f t="shared" si="1"/>
        <v>0</v>
      </c>
      <c r="G60" s="36">
        <f t="shared" si="1"/>
        <v>0</v>
      </c>
      <c r="H60" s="36">
        <f t="shared" si="1"/>
        <v>0</v>
      </c>
      <c r="I60" s="36">
        <f t="shared" si="1"/>
        <v>0</v>
      </c>
      <c r="J60" s="36">
        <f t="shared" si="1"/>
        <v>0</v>
      </c>
      <c r="K60" s="36">
        <f t="shared" si="1"/>
        <v>0</v>
      </c>
      <c r="L60" s="36">
        <f t="shared" si="1"/>
        <v>0</v>
      </c>
      <c r="M60" s="36">
        <f t="shared" si="1"/>
        <v>0</v>
      </c>
      <c r="N60" s="36">
        <f t="shared" si="1"/>
        <v>0</v>
      </c>
      <c r="O60" s="36">
        <f t="shared" si="1"/>
        <v>0</v>
      </c>
      <c r="P60" s="36">
        <f t="shared" si="1"/>
        <v>0</v>
      </c>
      <c r="Q60" s="36">
        <f t="shared" si="1"/>
        <v>0</v>
      </c>
      <c r="R60" s="36">
        <f t="shared" si="1"/>
        <v>0</v>
      </c>
      <c r="S60" s="36">
        <f t="shared" si="1"/>
        <v>0</v>
      </c>
      <c r="T60" s="36">
        <f t="shared" si="1"/>
        <v>0</v>
      </c>
      <c r="U60" s="37">
        <f t="shared" si="1"/>
        <v>0</v>
      </c>
      <c r="V60" s="42">
        <f>SUM(B60:U60)</f>
        <v>0</v>
      </c>
    </row>
    <row r="61" spans="1:22" s="6" customFormat="1" ht="26.4" customHeight="1" thickBot="1" x14ac:dyDescent="0.35">
      <c r="A61" s="31" t="s">
        <v>1</v>
      </c>
      <c r="B61" s="38">
        <f>B60*B8</f>
        <v>0</v>
      </c>
      <c r="C61" s="39">
        <f t="shared" ref="C61:U61" si="2">C60*C8</f>
        <v>0</v>
      </c>
      <c r="D61" s="39">
        <f t="shared" si="2"/>
        <v>0</v>
      </c>
      <c r="E61" s="39">
        <f t="shared" si="2"/>
        <v>0</v>
      </c>
      <c r="F61" s="39">
        <f t="shared" si="2"/>
        <v>0</v>
      </c>
      <c r="G61" s="39">
        <f t="shared" si="2"/>
        <v>0</v>
      </c>
      <c r="H61" s="39">
        <f t="shared" si="2"/>
        <v>0</v>
      </c>
      <c r="I61" s="39">
        <f t="shared" si="2"/>
        <v>0</v>
      </c>
      <c r="J61" s="39">
        <f t="shared" si="2"/>
        <v>0</v>
      </c>
      <c r="K61" s="39">
        <f t="shared" si="2"/>
        <v>0</v>
      </c>
      <c r="L61" s="39">
        <f t="shared" si="2"/>
        <v>0</v>
      </c>
      <c r="M61" s="39">
        <f t="shared" si="2"/>
        <v>0</v>
      </c>
      <c r="N61" s="39">
        <f t="shared" si="2"/>
        <v>0</v>
      </c>
      <c r="O61" s="39">
        <f t="shared" si="2"/>
        <v>0</v>
      </c>
      <c r="P61" s="39">
        <f t="shared" si="2"/>
        <v>0</v>
      </c>
      <c r="Q61" s="39">
        <f t="shared" si="2"/>
        <v>0</v>
      </c>
      <c r="R61" s="39">
        <f t="shared" si="2"/>
        <v>0</v>
      </c>
      <c r="S61" s="39">
        <f t="shared" si="2"/>
        <v>0</v>
      </c>
      <c r="T61" s="39">
        <f t="shared" si="2"/>
        <v>0</v>
      </c>
      <c r="U61" s="40">
        <f t="shared" si="2"/>
        <v>0</v>
      </c>
      <c r="V61" s="41">
        <f>SUM(V9:V59)</f>
        <v>0</v>
      </c>
    </row>
  </sheetData>
  <sheetProtection algorithmName="SHA-512" hashValue="Oal6hwlgWeVsiZ9NifPyqyz0cXoXue96Z72ac2AlUuPh4xGBBYzqwp5H/pBF7VLwhO9y4ZgP4DoGc+tS2E0Uvg==" saltValue="94Bz+IYyKaosxMR0pm4Giw==" spinCount="100000" sheet="1" objects="1" scenarios="1"/>
  <mergeCells count="7">
    <mergeCell ref="V7:V8"/>
    <mergeCell ref="A1:A4"/>
    <mergeCell ref="B1:D2"/>
    <mergeCell ref="E1:M2"/>
    <mergeCell ref="B3:D4"/>
    <mergeCell ref="E3:M4"/>
    <mergeCell ref="A7:A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landscape" r:id="rId1"/>
  <headerFooter>
    <oddHeader xml:space="preserve">&amp;C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F5CC3-421C-449D-84A3-52545A33DE83}">
  <sheetPr>
    <pageSetUpPr fitToPage="1"/>
  </sheetPr>
  <dimension ref="A1:V61"/>
  <sheetViews>
    <sheetView zoomScaleNormal="100" workbookViewId="0">
      <selection activeCell="E1" sqref="E1:M2"/>
    </sheetView>
  </sheetViews>
  <sheetFormatPr baseColWidth="10" defaultRowHeight="14.4" x14ac:dyDescent="0.3"/>
  <cols>
    <col min="1" max="1" width="36.6640625" style="1" customWidth="1"/>
    <col min="2" max="21" width="14" style="1" customWidth="1"/>
    <col min="22" max="22" width="11.5546875" style="3"/>
    <col min="23" max="16384" width="11.5546875" style="1"/>
  </cols>
  <sheetData>
    <row r="1" spans="1:22" ht="18.600000000000001" customHeight="1" x14ac:dyDescent="0.3">
      <c r="A1" s="5" t="e" vm="1">
        <v>#VALUE!</v>
      </c>
      <c r="B1" s="16" t="s">
        <v>28</v>
      </c>
      <c r="C1" s="17"/>
      <c r="D1" s="18"/>
      <c r="E1" s="54"/>
      <c r="F1" s="55"/>
      <c r="G1" s="55"/>
      <c r="H1" s="55"/>
      <c r="I1" s="55"/>
      <c r="J1" s="55"/>
      <c r="K1" s="55"/>
      <c r="L1" s="55"/>
      <c r="M1" s="56"/>
      <c r="R1" s="8"/>
      <c r="S1" s="8"/>
      <c r="T1" s="8"/>
      <c r="U1" s="8"/>
    </row>
    <row r="2" spans="1:22" ht="18.600000000000001" customHeight="1" x14ac:dyDescent="0.3">
      <c r="A2" s="5"/>
      <c r="B2" s="19"/>
      <c r="C2" s="20"/>
      <c r="D2" s="21"/>
      <c r="E2" s="57"/>
      <c r="F2" s="58"/>
      <c r="G2" s="58"/>
      <c r="H2" s="58"/>
      <c r="I2" s="58"/>
      <c r="J2" s="58"/>
      <c r="K2" s="58"/>
      <c r="L2" s="58"/>
      <c r="M2" s="59"/>
      <c r="R2" s="8"/>
      <c r="S2" s="8"/>
      <c r="T2" s="8"/>
      <c r="U2" s="8"/>
    </row>
    <row r="3" spans="1:22" ht="18.600000000000001" customHeight="1" x14ac:dyDescent="0.3">
      <c r="A3" s="5"/>
      <c r="B3" s="22" t="s">
        <v>0</v>
      </c>
      <c r="C3" s="23"/>
      <c r="D3" s="24"/>
      <c r="E3" s="60"/>
      <c r="F3" s="61"/>
      <c r="G3" s="61"/>
      <c r="H3" s="61"/>
      <c r="I3" s="61"/>
      <c r="J3" s="61"/>
      <c r="K3" s="61"/>
      <c r="L3" s="61"/>
      <c r="M3" s="62"/>
      <c r="R3" s="8"/>
      <c r="S3" s="8"/>
      <c r="T3" s="8"/>
      <c r="U3" s="8"/>
    </row>
    <row r="4" spans="1:22" ht="18.600000000000001" customHeight="1" thickBot="1" x14ac:dyDescent="0.35">
      <c r="A4" s="5"/>
      <c r="B4" s="25"/>
      <c r="C4" s="26"/>
      <c r="D4" s="27"/>
      <c r="E4" s="63"/>
      <c r="F4" s="64"/>
      <c r="G4" s="64"/>
      <c r="H4" s="64"/>
      <c r="I4" s="64"/>
      <c r="J4" s="64"/>
      <c r="K4" s="64"/>
      <c r="L4" s="64"/>
      <c r="M4" s="65"/>
      <c r="R4" s="8"/>
      <c r="S4" s="8"/>
      <c r="T4" s="8"/>
      <c r="U4" s="8"/>
    </row>
    <row r="5" spans="1:22" x14ac:dyDescent="0.3">
      <c r="H5" s="4"/>
      <c r="I5" s="4"/>
      <c r="J5" s="4"/>
    </row>
    <row r="6" spans="1:22" ht="15" thickBot="1" x14ac:dyDescent="0.35"/>
    <row r="7" spans="1:22" s="7" customFormat="1" ht="28.8" x14ac:dyDescent="0.3">
      <c r="A7" s="28" t="s">
        <v>20</v>
      </c>
      <c r="B7" s="12" t="s">
        <v>16</v>
      </c>
      <c r="C7" s="13" t="s">
        <v>17</v>
      </c>
      <c r="D7" s="13" t="s">
        <v>18</v>
      </c>
      <c r="E7" s="13" t="s">
        <v>29</v>
      </c>
      <c r="F7" s="13" t="s">
        <v>15</v>
      </c>
      <c r="G7" s="14" t="s">
        <v>2</v>
      </c>
      <c r="H7" s="14" t="s">
        <v>3</v>
      </c>
      <c r="I7" s="14" t="s">
        <v>4</v>
      </c>
      <c r="J7" s="14" t="s">
        <v>5</v>
      </c>
      <c r="K7" s="14" t="s">
        <v>6</v>
      </c>
      <c r="L7" s="14" t="s">
        <v>7</v>
      </c>
      <c r="M7" s="14" t="s">
        <v>8</v>
      </c>
      <c r="N7" s="14" t="s">
        <v>9</v>
      </c>
      <c r="O7" s="14" t="s">
        <v>10</v>
      </c>
      <c r="P7" s="14" t="s">
        <v>11</v>
      </c>
      <c r="Q7" s="14" t="s">
        <v>30</v>
      </c>
      <c r="R7" s="14" t="s">
        <v>13</v>
      </c>
      <c r="S7" s="14" t="s">
        <v>14</v>
      </c>
      <c r="T7" s="14" t="s">
        <v>31</v>
      </c>
      <c r="U7" s="15" t="s">
        <v>12</v>
      </c>
      <c r="V7" s="28" t="s">
        <v>1</v>
      </c>
    </row>
    <row r="8" spans="1:22" s="6" customFormat="1" ht="28.2" customHeight="1" thickBot="1" x14ac:dyDescent="0.35">
      <c r="A8" s="29"/>
      <c r="B8" s="9">
        <v>16</v>
      </c>
      <c r="C8" s="10">
        <v>17</v>
      </c>
      <c r="D8" s="10">
        <v>17</v>
      </c>
      <c r="E8" s="10">
        <v>17</v>
      </c>
      <c r="F8" s="10">
        <v>17</v>
      </c>
      <c r="G8" s="10">
        <v>4</v>
      </c>
      <c r="H8" s="10">
        <v>4</v>
      </c>
      <c r="I8" s="10">
        <v>4</v>
      </c>
      <c r="J8" s="10">
        <v>4</v>
      </c>
      <c r="K8" s="10">
        <v>4</v>
      </c>
      <c r="L8" s="10">
        <v>4</v>
      </c>
      <c r="M8" s="10">
        <v>4</v>
      </c>
      <c r="N8" s="10">
        <v>4</v>
      </c>
      <c r="O8" s="10">
        <v>4</v>
      </c>
      <c r="P8" s="10">
        <v>4</v>
      </c>
      <c r="Q8" s="10">
        <v>4</v>
      </c>
      <c r="R8" s="10">
        <v>4</v>
      </c>
      <c r="S8" s="10">
        <v>4</v>
      </c>
      <c r="T8" s="10">
        <v>4</v>
      </c>
      <c r="U8" s="11">
        <v>4</v>
      </c>
      <c r="V8" s="29"/>
    </row>
    <row r="9" spans="1:22" x14ac:dyDescent="0.3">
      <c r="A9" s="52"/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5"/>
      <c r="V9" s="32">
        <f>(B9*$B$8)+(C9*$C$8)+(D9*$D$8)+(E9*$E$8)+(F9*$F$8)+(G9*$G$8)+(H9*$H$8)+(I9*$I$8)+(J9*$J$8)+(K9*$K$8)+(L9*$L$8)+(M9*$M$8)+(N9*$N$8)+(O9*$O$8)+(P9*$P$8)+(Q9*$Q$8)+(R9*$R$8)+(S9*$S$8)+(T9*$T$8)+(U9*$U$8)</f>
        <v>0</v>
      </c>
    </row>
    <row r="10" spans="1:22" x14ac:dyDescent="0.3">
      <c r="A10" s="53"/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8"/>
      <c r="V10" s="33">
        <f>(B10*$B$8)+(C10*$C$8)+(D10*$D$8)+(E10*$E$8)+(F10*$F$8)+(G10*$G$8)+(H10*$H$8)+(I10*$I$8)+(J10*$J$8)+(K10*$K$8)+(L10*$L$8)+(M10*$M$8)+(N10*$N$8)+(O10*$O$8)+(P10*$P$8)+(Q10*$Q$8)+(R10*$R$8)+(S10*$S$8)+(T10*$T$8)+(U10*$U$8)</f>
        <v>0</v>
      </c>
    </row>
    <row r="11" spans="1:22" x14ac:dyDescent="0.3">
      <c r="A11" s="53"/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8"/>
      <c r="V11" s="33">
        <f t="shared" ref="V11:V59" si="0">(B11*$B$8)+(C11*$C$8)+(D11*$D$8)+(E11*$E$8)+(F11*$F$8)+(G11*$G$8)+(H11*$H$8)+(I11*$I$8)+(J11*$J$8)+(K11*$K$8)+(L11*$L$8)+(M11*$M$8)+(N11*$N$8)+(O11*$O$8)+(P11*$P$8)+(Q11*$Q$8)+(R11*$R$8)+(S11*$S$8)+(T11*$T$8)+(U11*$U$8)</f>
        <v>0</v>
      </c>
    </row>
    <row r="12" spans="1:22" x14ac:dyDescent="0.3">
      <c r="A12" s="53"/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8"/>
      <c r="V12" s="33">
        <f t="shared" si="0"/>
        <v>0</v>
      </c>
    </row>
    <row r="13" spans="1:22" x14ac:dyDescent="0.3">
      <c r="A13" s="53"/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8"/>
      <c r="V13" s="33">
        <f t="shared" si="0"/>
        <v>0</v>
      </c>
    </row>
    <row r="14" spans="1:22" x14ac:dyDescent="0.3">
      <c r="A14" s="53"/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8"/>
      <c r="V14" s="33">
        <f t="shared" si="0"/>
        <v>0</v>
      </c>
    </row>
    <row r="15" spans="1:22" x14ac:dyDescent="0.3">
      <c r="A15" s="53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8"/>
      <c r="V15" s="33">
        <f t="shared" si="0"/>
        <v>0</v>
      </c>
    </row>
    <row r="16" spans="1:22" x14ac:dyDescent="0.3">
      <c r="A16" s="53"/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8"/>
      <c r="V16" s="33">
        <f t="shared" si="0"/>
        <v>0</v>
      </c>
    </row>
    <row r="17" spans="1:22" x14ac:dyDescent="0.3">
      <c r="A17" s="53"/>
      <c r="B17" s="46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8"/>
      <c r="V17" s="33">
        <f t="shared" si="0"/>
        <v>0</v>
      </c>
    </row>
    <row r="18" spans="1:22" x14ac:dyDescent="0.3">
      <c r="A18" s="53"/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8"/>
      <c r="V18" s="33">
        <f t="shared" si="0"/>
        <v>0</v>
      </c>
    </row>
    <row r="19" spans="1:22" x14ac:dyDescent="0.3">
      <c r="A19" s="53"/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8"/>
      <c r="V19" s="33">
        <f t="shared" si="0"/>
        <v>0</v>
      </c>
    </row>
    <row r="20" spans="1:22" x14ac:dyDescent="0.3">
      <c r="A20" s="53"/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  <c r="V20" s="33">
        <f t="shared" si="0"/>
        <v>0</v>
      </c>
    </row>
    <row r="21" spans="1:22" x14ac:dyDescent="0.3">
      <c r="A21" s="53"/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8"/>
      <c r="V21" s="33">
        <f t="shared" si="0"/>
        <v>0</v>
      </c>
    </row>
    <row r="22" spans="1:22" x14ac:dyDescent="0.3">
      <c r="A22" s="53"/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8"/>
      <c r="V22" s="33">
        <f t="shared" si="0"/>
        <v>0</v>
      </c>
    </row>
    <row r="23" spans="1:22" x14ac:dyDescent="0.3">
      <c r="A23" s="53"/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8"/>
      <c r="V23" s="33">
        <f t="shared" si="0"/>
        <v>0</v>
      </c>
    </row>
    <row r="24" spans="1:22" x14ac:dyDescent="0.3">
      <c r="A24" s="53"/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8"/>
      <c r="V24" s="33">
        <f t="shared" si="0"/>
        <v>0</v>
      </c>
    </row>
    <row r="25" spans="1:22" x14ac:dyDescent="0.3">
      <c r="A25" s="53"/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8"/>
      <c r="V25" s="33">
        <f t="shared" si="0"/>
        <v>0</v>
      </c>
    </row>
    <row r="26" spans="1:22" x14ac:dyDescent="0.3">
      <c r="A26" s="53"/>
      <c r="B26" s="46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8"/>
      <c r="V26" s="33">
        <f t="shared" si="0"/>
        <v>0</v>
      </c>
    </row>
    <row r="27" spans="1:22" x14ac:dyDescent="0.3">
      <c r="A27" s="53"/>
      <c r="B27" s="46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8"/>
      <c r="V27" s="33">
        <f t="shared" si="0"/>
        <v>0</v>
      </c>
    </row>
    <row r="28" spans="1:22" x14ac:dyDescent="0.3">
      <c r="A28" s="53"/>
      <c r="B28" s="46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8"/>
      <c r="V28" s="33">
        <f t="shared" si="0"/>
        <v>0</v>
      </c>
    </row>
    <row r="29" spans="1:22" x14ac:dyDescent="0.3">
      <c r="A29" s="53"/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8"/>
      <c r="V29" s="33">
        <f t="shared" si="0"/>
        <v>0</v>
      </c>
    </row>
    <row r="30" spans="1:22" x14ac:dyDescent="0.3">
      <c r="A30" s="53"/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8"/>
      <c r="V30" s="33">
        <f t="shared" si="0"/>
        <v>0</v>
      </c>
    </row>
    <row r="31" spans="1:22" x14ac:dyDescent="0.3">
      <c r="A31" s="53"/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8"/>
      <c r="V31" s="33">
        <f t="shared" si="0"/>
        <v>0</v>
      </c>
    </row>
    <row r="32" spans="1:22" x14ac:dyDescent="0.3">
      <c r="A32" s="53"/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8"/>
      <c r="V32" s="33">
        <f t="shared" si="0"/>
        <v>0</v>
      </c>
    </row>
    <row r="33" spans="1:22" x14ac:dyDescent="0.3">
      <c r="A33" s="53"/>
      <c r="B33" s="46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8"/>
      <c r="V33" s="33">
        <f t="shared" si="0"/>
        <v>0</v>
      </c>
    </row>
    <row r="34" spans="1:22" x14ac:dyDescent="0.3">
      <c r="A34" s="53"/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8"/>
      <c r="V34" s="33">
        <f t="shared" si="0"/>
        <v>0</v>
      </c>
    </row>
    <row r="35" spans="1:22" x14ac:dyDescent="0.3">
      <c r="A35" s="53"/>
      <c r="B35" s="46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8"/>
      <c r="V35" s="33">
        <f t="shared" si="0"/>
        <v>0</v>
      </c>
    </row>
    <row r="36" spans="1:22" x14ac:dyDescent="0.3">
      <c r="A36" s="53"/>
      <c r="B36" s="4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8"/>
      <c r="V36" s="33">
        <f t="shared" si="0"/>
        <v>0</v>
      </c>
    </row>
    <row r="37" spans="1:22" x14ac:dyDescent="0.3">
      <c r="A37" s="53"/>
      <c r="B37" s="4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8"/>
      <c r="V37" s="33">
        <f t="shared" si="0"/>
        <v>0</v>
      </c>
    </row>
    <row r="38" spans="1:22" x14ac:dyDescent="0.3">
      <c r="A38" s="53"/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8"/>
      <c r="V38" s="33">
        <f t="shared" si="0"/>
        <v>0</v>
      </c>
    </row>
    <row r="39" spans="1:22" x14ac:dyDescent="0.3">
      <c r="A39" s="53"/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8"/>
      <c r="V39" s="33">
        <f t="shared" si="0"/>
        <v>0</v>
      </c>
    </row>
    <row r="40" spans="1:22" x14ac:dyDescent="0.3">
      <c r="A40" s="53"/>
      <c r="B40" s="46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8"/>
      <c r="V40" s="33">
        <f t="shared" si="0"/>
        <v>0</v>
      </c>
    </row>
    <row r="41" spans="1:22" x14ac:dyDescent="0.3">
      <c r="A41" s="53"/>
      <c r="B41" s="4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8"/>
      <c r="V41" s="33">
        <f t="shared" si="0"/>
        <v>0</v>
      </c>
    </row>
    <row r="42" spans="1:22" x14ac:dyDescent="0.3">
      <c r="A42" s="53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8"/>
      <c r="V42" s="33">
        <f t="shared" si="0"/>
        <v>0</v>
      </c>
    </row>
    <row r="43" spans="1:22" x14ac:dyDescent="0.3">
      <c r="A43" s="53"/>
      <c r="B43" s="46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8"/>
      <c r="V43" s="33">
        <f t="shared" si="0"/>
        <v>0</v>
      </c>
    </row>
    <row r="44" spans="1:22" x14ac:dyDescent="0.3">
      <c r="A44" s="53"/>
      <c r="B44" s="46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8"/>
      <c r="V44" s="33">
        <f t="shared" si="0"/>
        <v>0</v>
      </c>
    </row>
    <row r="45" spans="1:22" x14ac:dyDescent="0.3">
      <c r="A45" s="53"/>
      <c r="B45" s="46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8"/>
      <c r="V45" s="33">
        <f t="shared" si="0"/>
        <v>0</v>
      </c>
    </row>
    <row r="46" spans="1:22" x14ac:dyDescent="0.3">
      <c r="A46" s="53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8"/>
      <c r="V46" s="33">
        <f t="shared" si="0"/>
        <v>0</v>
      </c>
    </row>
    <row r="47" spans="1:22" x14ac:dyDescent="0.3">
      <c r="A47" s="53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8"/>
      <c r="V47" s="33">
        <f t="shared" si="0"/>
        <v>0</v>
      </c>
    </row>
    <row r="48" spans="1:22" x14ac:dyDescent="0.3">
      <c r="A48" s="53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8"/>
      <c r="V48" s="33">
        <f t="shared" si="0"/>
        <v>0</v>
      </c>
    </row>
    <row r="49" spans="1:22" x14ac:dyDescent="0.3">
      <c r="A49" s="53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8"/>
      <c r="V49" s="33">
        <f t="shared" si="0"/>
        <v>0</v>
      </c>
    </row>
    <row r="50" spans="1:22" x14ac:dyDescent="0.3">
      <c r="A50" s="53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8"/>
      <c r="V50" s="33">
        <f t="shared" si="0"/>
        <v>0</v>
      </c>
    </row>
    <row r="51" spans="1:22" x14ac:dyDescent="0.3">
      <c r="A51" s="53"/>
      <c r="B51" s="46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8"/>
      <c r="V51" s="33">
        <f t="shared" si="0"/>
        <v>0</v>
      </c>
    </row>
    <row r="52" spans="1:22" x14ac:dyDescent="0.3">
      <c r="A52" s="53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8"/>
      <c r="V52" s="33">
        <f t="shared" si="0"/>
        <v>0</v>
      </c>
    </row>
    <row r="53" spans="1:22" x14ac:dyDescent="0.3">
      <c r="A53" s="53"/>
      <c r="B53" s="46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8"/>
      <c r="V53" s="33">
        <f t="shared" si="0"/>
        <v>0</v>
      </c>
    </row>
    <row r="54" spans="1:22" x14ac:dyDescent="0.3">
      <c r="A54" s="53"/>
      <c r="B54" s="46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8"/>
      <c r="V54" s="33">
        <f t="shared" si="0"/>
        <v>0</v>
      </c>
    </row>
    <row r="55" spans="1:22" x14ac:dyDescent="0.3">
      <c r="A55" s="53"/>
      <c r="B55" s="46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8"/>
      <c r="V55" s="33">
        <f t="shared" si="0"/>
        <v>0</v>
      </c>
    </row>
    <row r="56" spans="1:22" x14ac:dyDescent="0.3">
      <c r="A56" s="53"/>
      <c r="B56" s="46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8"/>
      <c r="V56" s="33">
        <f t="shared" si="0"/>
        <v>0</v>
      </c>
    </row>
    <row r="57" spans="1:22" x14ac:dyDescent="0.3">
      <c r="A57" s="53"/>
      <c r="B57" s="46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8"/>
      <c r="V57" s="33">
        <f t="shared" si="0"/>
        <v>0</v>
      </c>
    </row>
    <row r="58" spans="1:22" x14ac:dyDescent="0.3">
      <c r="A58" s="53"/>
      <c r="B58" s="46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8"/>
      <c r="V58" s="33">
        <f t="shared" si="0"/>
        <v>0</v>
      </c>
    </row>
    <row r="59" spans="1:22" ht="15" thickBot="1" x14ac:dyDescent="0.35">
      <c r="A59" s="53"/>
      <c r="B59" s="49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1"/>
      <c r="V59" s="34">
        <f t="shared" si="0"/>
        <v>0</v>
      </c>
    </row>
    <row r="60" spans="1:22" s="6" customFormat="1" ht="26.4" customHeight="1" x14ac:dyDescent="0.3">
      <c r="A60" s="30" t="s">
        <v>19</v>
      </c>
      <c r="B60" s="35">
        <f>SUM(B9:B59)</f>
        <v>0</v>
      </c>
      <c r="C60" s="36">
        <f t="shared" ref="C60:U60" si="1">SUM(C9:C59)</f>
        <v>0</v>
      </c>
      <c r="D60" s="36">
        <f t="shared" si="1"/>
        <v>0</v>
      </c>
      <c r="E60" s="36">
        <f t="shared" si="1"/>
        <v>0</v>
      </c>
      <c r="F60" s="36">
        <f t="shared" si="1"/>
        <v>0</v>
      </c>
      <c r="G60" s="36">
        <f t="shared" si="1"/>
        <v>0</v>
      </c>
      <c r="H60" s="36">
        <f t="shared" si="1"/>
        <v>0</v>
      </c>
      <c r="I60" s="36">
        <f t="shared" si="1"/>
        <v>0</v>
      </c>
      <c r="J60" s="36">
        <f t="shared" si="1"/>
        <v>0</v>
      </c>
      <c r="K60" s="36">
        <f t="shared" si="1"/>
        <v>0</v>
      </c>
      <c r="L60" s="36">
        <f t="shared" si="1"/>
        <v>0</v>
      </c>
      <c r="M60" s="36">
        <f t="shared" si="1"/>
        <v>0</v>
      </c>
      <c r="N60" s="36">
        <f t="shared" si="1"/>
        <v>0</v>
      </c>
      <c r="O60" s="36">
        <f t="shared" si="1"/>
        <v>0</v>
      </c>
      <c r="P60" s="36">
        <f t="shared" si="1"/>
        <v>0</v>
      </c>
      <c r="Q60" s="36">
        <f t="shared" si="1"/>
        <v>0</v>
      </c>
      <c r="R60" s="36">
        <f t="shared" si="1"/>
        <v>0</v>
      </c>
      <c r="S60" s="36">
        <f t="shared" si="1"/>
        <v>0</v>
      </c>
      <c r="T60" s="36">
        <f t="shared" si="1"/>
        <v>0</v>
      </c>
      <c r="U60" s="37">
        <f t="shared" si="1"/>
        <v>0</v>
      </c>
      <c r="V60" s="42">
        <f>SUM(B60:U60)</f>
        <v>0</v>
      </c>
    </row>
    <row r="61" spans="1:22" s="6" customFormat="1" ht="26.4" customHeight="1" thickBot="1" x14ac:dyDescent="0.35">
      <c r="A61" s="31" t="s">
        <v>1</v>
      </c>
      <c r="B61" s="38">
        <f>B60*B8</f>
        <v>0</v>
      </c>
      <c r="C61" s="39">
        <f t="shared" ref="C61:U61" si="2">C60*C8</f>
        <v>0</v>
      </c>
      <c r="D61" s="39">
        <f t="shared" si="2"/>
        <v>0</v>
      </c>
      <c r="E61" s="39">
        <f t="shared" si="2"/>
        <v>0</v>
      </c>
      <c r="F61" s="39">
        <f t="shared" si="2"/>
        <v>0</v>
      </c>
      <c r="G61" s="39">
        <f t="shared" si="2"/>
        <v>0</v>
      </c>
      <c r="H61" s="39">
        <f t="shared" si="2"/>
        <v>0</v>
      </c>
      <c r="I61" s="39">
        <f t="shared" si="2"/>
        <v>0</v>
      </c>
      <c r="J61" s="39">
        <f t="shared" si="2"/>
        <v>0</v>
      </c>
      <c r="K61" s="39">
        <f t="shared" si="2"/>
        <v>0</v>
      </c>
      <c r="L61" s="39">
        <f t="shared" si="2"/>
        <v>0</v>
      </c>
      <c r="M61" s="39">
        <f t="shared" si="2"/>
        <v>0</v>
      </c>
      <c r="N61" s="39">
        <f t="shared" si="2"/>
        <v>0</v>
      </c>
      <c r="O61" s="39">
        <f t="shared" si="2"/>
        <v>0</v>
      </c>
      <c r="P61" s="39">
        <f t="shared" si="2"/>
        <v>0</v>
      </c>
      <c r="Q61" s="39">
        <f t="shared" si="2"/>
        <v>0</v>
      </c>
      <c r="R61" s="39">
        <f t="shared" si="2"/>
        <v>0</v>
      </c>
      <c r="S61" s="39">
        <f t="shared" si="2"/>
        <v>0</v>
      </c>
      <c r="T61" s="39">
        <f t="shared" si="2"/>
        <v>0</v>
      </c>
      <c r="U61" s="40">
        <f t="shared" si="2"/>
        <v>0</v>
      </c>
      <c r="V61" s="41">
        <f>SUM(V9:V59)</f>
        <v>0</v>
      </c>
    </row>
  </sheetData>
  <sheetProtection algorithmName="SHA-512" hashValue="+c0RN6QOGSvf3wAZd6E+X2FsauTMtOWlU4xWG+LVFA9nDPpQGq6MDLri7a33Ncw5KNapSo59NAx4rITgdyOaGA==" saltValue="3FykK9SD86Dz1NBCerd7Iw==" spinCount="100000" sheet="1" objects="1" scenarios="1"/>
  <mergeCells count="7">
    <mergeCell ref="V7:V8"/>
    <mergeCell ref="A1:A4"/>
    <mergeCell ref="B1:D2"/>
    <mergeCell ref="E1:M2"/>
    <mergeCell ref="B3:D4"/>
    <mergeCell ref="E3:M4"/>
    <mergeCell ref="A7:A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landscape" r:id="rId1"/>
  <headerFooter>
    <oddHeader xml:space="preserve">&amp;C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D41A1-35CA-4A41-9D52-10F5CAB35EF2}">
  <sheetPr>
    <pageSetUpPr fitToPage="1"/>
  </sheetPr>
  <dimension ref="A1:V61"/>
  <sheetViews>
    <sheetView zoomScaleNormal="100" workbookViewId="0">
      <selection activeCell="E1" sqref="E1:M2"/>
    </sheetView>
  </sheetViews>
  <sheetFormatPr baseColWidth="10" defaultRowHeight="14.4" x14ac:dyDescent="0.3"/>
  <cols>
    <col min="1" max="1" width="36.6640625" style="1" customWidth="1"/>
    <col min="2" max="21" width="14" style="1" customWidth="1"/>
    <col min="22" max="22" width="11.5546875" style="3"/>
    <col min="23" max="16384" width="11.5546875" style="1"/>
  </cols>
  <sheetData>
    <row r="1" spans="1:22" ht="18.600000000000001" customHeight="1" x14ac:dyDescent="0.3">
      <c r="A1" s="5" t="e" vm="1">
        <v>#VALUE!</v>
      </c>
      <c r="B1" s="16" t="s">
        <v>28</v>
      </c>
      <c r="C1" s="17"/>
      <c r="D1" s="18"/>
      <c r="E1" s="54"/>
      <c r="F1" s="55"/>
      <c r="G1" s="55"/>
      <c r="H1" s="55"/>
      <c r="I1" s="55"/>
      <c r="J1" s="55"/>
      <c r="K1" s="55"/>
      <c r="L1" s="55"/>
      <c r="M1" s="56"/>
      <c r="R1" s="8"/>
      <c r="S1" s="8"/>
      <c r="T1" s="8"/>
      <c r="U1" s="8"/>
    </row>
    <row r="2" spans="1:22" ht="18.600000000000001" customHeight="1" x14ac:dyDescent="0.3">
      <c r="A2" s="5"/>
      <c r="B2" s="19"/>
      <c r="C2" s="20"/>
      <c r="D2" s="21"/>
      <c r="E2" s="57"/>
      <c r="F2" s="58"/>
      <c r="G2" s="58"/>
      <c r="H2" s="58"/>
      <c r="I2" s="58"/>
      <c r="J2" s="58"/>
      <c r="K2" s="58"/>
      <c r="L2" s="58"/>
      <c r="M2" s="59"/>
      <c r="R2" s="8"/>
      <c r="S2" s="8"/>
      <c r="T2" s="8"/>
      <c r="U2" s="8"/>
    </row>
    <row r="3" spans="1:22" ht="18.600000000000001" customHeight="1" x14ac:dyDescent="0.3">
      <c r="A3" s="5"/>
      <c r="B3" s="22" t="s">
        <v>0</v>
      </c>
      <c r="C3" s="23"/>
      <c r="D3" s="24"/>
      <c r="E3" s="60"/>
      <c r="F3" s="61"/>
      <c r="G3" s="61"/>
      <c r="H3" s="61"/>
      <c r="I3" s="61"/>
      <c r="J3" s="61"/>
      <c r="K3" s="61"/>
      <c r="L3" s="61"/>
      <c r="M3" s="62"/>
      <c r="R3" s="8"/>
      <c r="S3" s="8"/>
      <c r="T3" s="8"/>
      <c r="U3" s="8"/>
    </row>
    <row r="4" spans="1:22" ht="18.600000000000001" customHeight="1" thickBot="1" x14ac:dyDescent="0.35">
      <c r="A4" s="5"/>
      <c r="B4" s="25"/>
      <c r="C4" s="26"/>
      <c r="D4" s="27"/>
      <c r="E4" s="63"/>
      <c r="F4" s="64"/>
      <c r="G4" s="64"/>
      <c r="H4" s="64"/>
      <c r="I4" s="64"/>
      <c r="J4" s="64"/>
      <c r="K4" s="64"/>
      <c r="L4" s="64"/>
      <c r="M4" s="65"/>
      <c r="R4" s="8"/>
      <c r="S4" s="8"/>
      <c r="T4" s="8"/>
      <c r="U4" s="8"/>
    </row>
    <row r="5" spans="1:22" x14ac:dyDescent="0.3">
      <c r="H5" s="4"/>
      <c r="I5" s="4"/>
      <c r="J5" s="4"/>
    </row>
    <row r="6" spans="1:22" ht="15" thickBot="1" x14ac:dyDescent="0.35"/>
    <row r="7" spans="1:22" s="7" customFormat="1" ht="28.8" x14ac:dyDescent="0.3">
      <c r="A7" s="28" t="s">
        <v>20</v>
      </c>
      <c r="B7" s="12" t="s">
        <v>16</v>
      </c>
      <c r="C7" s="13" t="s">
        <v>17</v>
      </c>
      <c r="D7" s="13" t="s">
        <v>18</v>
      </c>
      <c r="E7" s="13" t="s">
        <v>29</v>
      </c>
      <c r="F7" s="13" t="s">
        <v>15</v>
      </c>
      <c r="G7" s="14" t="s">
        <v>2</v>
      </c>
      <c r="H7" s="14" t="s">
        <v>3</v>
      </c>
      <c r="I7" s="14" t="s">
        <v>4</v>
      </c>
      <c r="J7" s="14" t="s">
        <v>5</v>
      </c>
      <c r="K7" s="14" t="s">
        <v>6</v>
      </c>
      <c r="L7" s="14" t="s">
        <v>7</v>
      </c>
      <c r="M7" s="14" t="s">
        <v>8</v>
      </c>
      <c r="N7" s="14" t="s">
        <v>9</v>
      </c>
      <c r="O7" s="14" t="s">
        <v>10</v>
      </c>
      <c r="P7" s="14" t="s">
        <v>11</v>
      </c>
      <c r="Q7" s="14" t="s">
        <v>30</v>
      </c>
      <c r="R7" s="14" t="s">
        <v>13</v>
      </c>
      <c r="S7" s="14" t="s">
        <v>14</v>
      </c>
      <c r="T7" s="14" t="s">
        <v>31</v>
      </c>
      <c r="U7" s="15" t="s">
        <v>12</v>
      </c>
      <c r="V7" s="28" t="s">
        <v>1</v>
      </c>
    </row>
    <row r="8" spans="1:22" s="6" customFormat="1" ht="28.2" customHeight="1" thickBot="1" x14ac:dyDescent="0.35">
      <c r="A8" s="29"/>
      <c r="B8" s="9">
        <v>16</v>
      </c>
      <c r="C8" s="10">
        <v>17</v>
      </c>
      <c r="D8" s="10">
        <v>17</v>
      </c>
      <c r="E8" s="10">
        <v>17</v>
      </c>
      <c r="F8" s="10">
        <v>17</v>
      </c>
      <c r="G8" s="10">
        <v>4</v>
      </c>
      <c r="H8" s="10">
        <v>4</v>
      </c>
      <c r="I8" s="10">
        <v>4</v>
      </c>
      <c r="J8" s="10">
        <v>4</v>
      </c>
      <c r="K8" s="10">
        <v>4</v>
      </c>
      <c r="L8" s="10">
        <v>4</v>
      </c>
      <c r="M8" s="10">
        <v>4</v>
      </c>
      <c r="N8" s="10">
        <v>4</v>
      </c>
      <c r="O8" s="10">
        <v>4</v>
      </c>
      <c r="P8" s="10">
        <v>4</v>
      </c>
      <c r="Q8" s="10">
        <v>4</v>
      </c>
      <c r="R8" s="10">
        <v>4</v>
      </c>
      <c r="S8" s="10">
        <v>4</v>
      </c>
      <c r="T8" s="10">
        <v>4</v>
      </c>
      <c r="U8" s="11">
        <v>4</v>
      </c>
      <c r="V8" s="29"/>
    </row>
    <row r="9" spans="1:22" x14ac:dyDescent="0.3">
      <c r="A9" s="52"/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5"/>
      <c r="V9" s="32">
        <f>(B9*$B$8)+(C9*$C$8)+(D9*$D$8)+(E9*$E$8)+(F9*$F$8)+(G9*$G$8)+(H9*$H$8)+(I9*$I$8)+(J9*$J$8)+(K9*$K$8)+(L9*$L$8)+(M9*$M$8)+(N9*$N$8)+(O9*$O$8)+(P9*$P$8)+(Q9*$Q$8)+(R9*$R$8)+(S9*$S$8)+(T9*$T$8)+(U9*$U$8)</f>
        <v>0</v>
      </c>
    </row>
    <row r="10" spans="1:22" x14ac:dyDescent="0.3">
      <c r="A10" s="53"/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8"/>
      <c r="V10" s="33">
        <f>(B10*$B$8)+(C10*$C$8)+(D10*$D$8)+(E10*$E$8)+(F10*$F$8)+(G10*$G$8)+(H10*$H$8)+(I10*$I$8)+(J10*$J$8)+(K10*$K$8)+(L10*$L$8)+(M10*$M$8)+(N10*$N$8)+(O10*$O$8)+(P10*$P$8)+(Q10*$Q$8)+(R10*$R$8)+(S10*$S$8)+(T10*$T$8)+(U10*$U$8)</f>
        <v>0</v>
      </c>
    </row>
    <row r="11" spans="1:22" x14ac:dyDescent="0.3">
      <c r="A11" s="53"/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8"/>
      <c r="V11" s="33">
        <f t="shared" ref="V11:V59" si="0">(B11*$B$8)+(C11*$C$8)+(D11*$D$8)+(E11*$E$8)+(F11*$F$8)+(G11*$G$8)+(H11*$H$8)+(I11*$I$8)+(J11*$J$8)+(K11*$K$8)+(L11*$L$8)+(M11*$M$8)+(N11*$N$8)+(O11*$O$8)+(P11*$P$8)+(Q11*$Q$8)+(R11*$R$8)+(S11*$S$8)+(T11*$T$8)+(U11*$U$8)</f>
        <v>0</v>
      </c>
    </row>
    <row r="12" spans="1:22" x14ac:dyDescent="0.3">
      <c r="A12" s="53"/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8"/>
      <c r="V12" s="33">
        <f t="shared" si="0"/>
        <v>0</v>
      </c>
    </row>
    <row r="13" spans="1:22" x14ac:dyDescent="0.3">
      <c r="A13" s="53"/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8"/>
      <c r="V13" s="33">
        <f t="shared" si="0"/>
        <v>0</v>
      </c>
    </row>
    <row r="14" spans="1:22" x14ac:dyDescent="0.3">
      <c r="A14" s="53"/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8"/>
      <c r="V14" s="33">
        <f t="shared" si="0"/>
        <v>0</v>
      </c>
    </row>
    <row r="15" spans="1:22" x14ac:dyDescent="0.3">
      <c r="A15" s="53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8"/>
      <c r="V15" s="33">
        <f t="shared" si="0"/>
        <v>0</v>
      </c>
    </row>
    <row r="16" spans="1:22" x14ac:dyDescent="0.3">
      <c r="A16" s="53"/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8"/>
      <c r="V16" s="33">
        <f t="shared" si="0"/>
        <v>0</v>
      </c>
    </row>
    <row r="17" spans="1:22" x14ac:dyDescent="0.3">
      <c r="A17" s="53"/>
      <c r="B17" s="46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8"/>
      <c r="V17" s="33">
        <f t="shared" si="0"/>
        <v>0</v>
      </c>
    </row>
    <row r="18" spans="1:22" x14ac:dyDescent="0.3">
      <c r="A18" s="53"/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8"/>
      <c r="V18" s="33">
        <f t="shared" si="0"/>
        <v>0</v>
      </c>
    </row>
    <row r="19" spans="1:22" x14ac:dyDescent="0.3">
      <c r="A19" s="53"/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8"/>
      <c r="V19" s="33">
        <f t="shared" si="0"/>
        <v>0</v>
      </c>
    </row>
    <row r="20" spans="1:22" x14ac:dyDescent="0.3">
      <c r="A20" s="53"/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  <c r="V20" s="33">
        <f t="shared" si="0"/>
        <v>0</v>
      </c>
    </row>
    <row r="21" spans="1:22" x14ac:dyDescent="0.3">
      <c r="A21" s="53"/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8"/>
      <c r="V21" s="33">
        <f t="shared" si="0"/>
        <v>0</v>
      </c>
    </row>
    <row r="22" spans="1:22" x14ac:dyDescent="0.3">
      <c r="A22" s="53"/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8"/>
      <c r="V22" s="33">
        <f t="shared" si="0"/>
        <v>0</v>
      </c>
    </row>
    <row r="23" spans="1:22" x14ac:dyDescent="0.3">
      <c r="A23" s="53"/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8"/>
      <c r="V23" s="33">
        <f t="shared" si="0"/>
        <v>0</v>
      </c>
    </row>
    <row r="24" spans="1:22" x14ac:dyDescent="0.3">
      <c r="A24" s="53"/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8"/>
      <c r="V24" s="33">
        <f t="shared" si="0"/>
        <v>0</v>
      </c>
    </row>
    <row r="25" spans="1:22" x14ac:dyDescent="0.3">
      <c r="A25" s="53"/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8"/>
      <c r="V25" s="33">
        <f t="shared" si="0"/>
        <v>0</v>
      </c>
    </row>
    <row r="26" spans="1:22" x14ac:dyDescent="0.3">
      <c r="A26" s="53"/>
      <c r="B26" s="46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8"/>
      <c r="V26" s="33">
        <f t="shared" si="0"/>
        <v>0</v>
      </c>
    </row>
    <row r="27" spans="1:22" x14ac:dyDescent="0.3">
      <c r="A27" s="53"/>
      <c r="B27" s="46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8"/>
      <c r="V27" s="33">
        <f t="shared" si="0"/>
        <v>0</v>
      </c>
    </row>
    <row r="28" spans="1:22" x14ac:dyDescent="0.3">
      <c r="A28" s="53"/>
      <c r="B28" s="46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8"/>
      <c r="V28" s="33">
        <f t="shared" si="0"/>
        <v>0</v>
      </c>
    </row>
    <row r="29" spans="1:22" x14ac:dyDescent="0.3">
      <c r="A29" s="53"/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8"/>
      <c r="V29" s="33">
        <f t="shared" si="0"/>
        <v>0</v>
      </c>
    </row>
    <row r="30" spans="1:22" x14ac:dyDescent="0.3">
      <c r="A30" s="53"/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8"/>
      <c r="V30" s="33">
        <f t="shared" si="0"/>
        <v>0</v>
      </c>
    </row>
    <row r="31" spans="1:22" x14ac:dyDescent="0.3">
      <c r="A31" s="53"/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8"/>
      <c r="V31" s="33">
        <f t="shared" si="0"/>
        <v>0</v>
      </c>
    </row>
    <row r="32" spans="1:22" x14ac:dyDescent="0.3">
      <c r="A32" s="53"/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8"/>
      <c r="V32" s="33">
        <f t="shared" si="0"/>
        <v>0</v>
      </c>
    </row>
    <row r="33" spans="1:22" x14ac:dyDescent="0.3">
      <c r="A33" s="53"/>
      <c r="B33" s="46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8"/>
      <c r="V33" s="33">
        <f t="shared" si="0"/>
        <v>0</v>
      </c>
    </row>
    <row r="34" spans="1:22" x14ac:dyDescent="0.3">
      <c r="A34" s="53"/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8"/>
      <c r="V34" s="33">
        <f t="shared" si="0"/>
        <v>0</v>
      </c>
    </row>
    <row r="35" spans="1:22" x14ac:dyDescent="0.3">
      <c r="A35" s="53"/>
      <c r="B35" s="46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8"/>
      <c r="V35" s="33">
        <f t="shared" si="0"/>
        <v>0</v>
      </c>
    </row>
    <row r="36" spans="1:22" x14ac:dyDescent="0.3">
      <c r="A36" s="53"/>
      <c r="B36" s="4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8"/>
      <c r="V36" s="33">
        <f t="shared" si="0"/>
        <v>0</v>
      </c>
    </row>
    <row r="37" spans="1:22" x14ac:dyDescent="0.3">
      <c r="A37" s="53"/>
      <c r="B37" s="4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8"/>
      <c r="V37" s="33">
        <f t="shared" si="0"/>
        <v>0</v>
      </c>
    </row>
    <row r="38" spans="1:22" x14ac:dyDescent="0.3">
      <c r="A38" s="53"/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8"/>
      <c r="V38" s="33">
        <f t="shared" si="0"/>
        <v>0</v>
      </c>
    </row>
    <row r="39" spans="1:22" x14ac:dyDescent="0.3">
      <c r="A39" s="53"/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8"/>
      <c r="V39" s="33">
        <f t="shared" si="0"/>
        <v>0</v>
      </c>
    </row>
    <row r="40" spans="1:22" x14ac:dyDescent="0.3">
      <c r="A40" s="53"/>
      <c r="B40" s="46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8"/>
      <c r="V40" s="33">
        <f t="shared" si="0"/>
        <v>0</v>
      </c>
    </row>
    <row r="41" spans="1:22" x14ac:dyDescent="0.3">
      <c r="A41" s="53"/>
      <c r="B41" s="4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8"/>
      <c r="V41" s="33">
        <f t="shared" si="0"/>
        <v>0</v>
      </c>
    </row>
    <row r="42" spans="1:22" x14ac:dyDescent="0.3">
      <c r="A42" s="53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8"/>
      <c r="V42" s="33">
        <f t="shared" si="0"/>
        <v>0</v>
      </c>
    </row>
    <row r="43" spans="1:22" x14ac:dyDescent="0.3">
      <c r="A43" s="53"/>
      <c r="B43" s="46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8"/>
      <c r="V43" s="33">
        <f t="shared" si="0"/>
        <v>0</v>
      </c>
    </row>
    <row r="44" spans="1:22" x14ac:dyDescent="0.3">
      <c r="A44" s="53"/>
      <c r="B44" s="46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8"/>
      <c r="V44" s="33">
        <f t="shared" si="0"/>
        <v>0</v>
      </c>
    </row>
    <row r="45" spans="1:22" x14ac:dyDescent="0.3">
      <c r="A45" s="53"/>
      <c r="B45" s="46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8"/>
      <c r="V45" s="33">
        <f t="shared" si="0"/>
        <v>0</v>
      </c>
    </row>
    <row r="46" spans="1:22" x14ac:dyDescent="0.3">
      <c r="A46" s="53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8"/>
      <c r="V46" s="33">
        <f t="shared" si="0"/>
        <v>0</v>
      </c>
    </row>
    <row r="47" spans="1:22" x14ac:dyDescent="0.3">
      <c r="A47" s="53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8"/>
      <c r="V47" s="33">
        <f t="shared" si="0"/>
        <v>0</v>
      </c>
    </row>
    <row r="48" spans="1:22" x14ac:dyDescent="0.3">
      <c r="A48" s="53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8"/>
      <c r="V48" s="33">
        <f t="shared" si="0"/>
        <v>0</v>
      </c>
    </row>
    <row r="49" spans="1:22" x14ac:dyDescent="0.3">
      <c r="A49" s="53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8"/>
      <c r="V49" s="33">
        <f t="shared" si="0"/>
        <v>0</v>
      </c>
    </row>
    <row r="50" spans="1:22" x14ac:dyDescent="0.3">
      <c r="A50" s="53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8"/>
      <c r="V50" s="33">
        <f t="shared" si="0"/>
        <v>0</v>
      </c>
    </row>
    <row r="51" spans="1:22" x14ac:dyDescent="0.3">
      <c r="A51" s="53"/>
      <c r="B51" s="46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8"/>
      <c r="V51" s="33">
        <f t="shared" si="0"/>
        <v>0</v>
      </c>
    </row>
    <row r="52" spans="1:22" x14ac:dyDescent="0.3">
      <c r="A52" s="53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8"/>
      <c r="V52" s="33">
        <f t="shared" si="0"/>
        <v>0</v>
      </c>
    </row>
    <row r="53" spans="1:22" x14ac:dyDescent="0.3">
      <c r="A53" s="53"/>
      <c r="B53" s="46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8"/>
      <c r="V53" s="33">
        <f t="shared" si="0"/>
        <v>0</v>
      </c>
    </row>
    <row r="54" spans="1:22" x14ac:dyDescent="0.3">
      <c r="A54" s="53"/>
      <c r="B54" s="46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8"/>
      <c r="V54" s="33">
        <f t="shared" si="0"/>
        <v>0</v>
      </c>
    </row>
    <row r="55" spans="1:22" x14ac:dyDescent="0.3">
      <c r="A55" s="53"/>
      <c r="B55" s="46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8"/>
      <c r="V55" s="33">
        <f t="shared" si="0"/>
        <v>0</v>
      </c>
    </row>
    <row r="56" spans="1:22" x14ac:dyDescent="0.3">
      <c r="A56" s="53"/>
      <c r="B56" s="46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8"/>
      <c r="V56" s="33">
        <f t="shared" si="0"/>
        <v>0</v>
      </c>
    </row>
    <row r="57" spans="1:22" x14ac:dyDescent="0.3">
      <c r="A57" s="53"/>
      <c r="B57" s="46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8"/>
      <c r="V57" s="33">
        <f t="shared" si="0"/>
        <v>0</v>
      </c>
    </row>
    <row r="58" spans="1:22" x14ac:dyDescent="0.3">
      <c r="A58" s="53"/>
      <c r="B58" s="46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8"/>
      <c r="V58" s="33">
        <f t="shared" si="0"/>
        <v>0</v>
      </c>
    </row>
    <row r="59" spans="1:22" ht="15" thickBot="1" x14ac:dyDescent="0.35">
      <c r="A59" s="53"/>
      <c r="B59" s="49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1"/>
      <c r="V59" s="34">
        <f t="shared" si="0"/>
        <v>0</v>
      </c>
    </row>
    <row r="60" spans="1:22" s="6" customFormat="1" ht="26.4" customHeight="1" x14ac:dyDescent="0.3">
      <c r="A60" s="30" t="s">
        <v>19</v>
      </c>
      <c r="B60" s="35">
        <f>SUM(B9:B59)</f>
        <v>0</v>
      </c>
      <c r="C60" s="36">
        <f t="shared" ref="C60:U60" si="1">SUM(C9:C59)</f>
        <v>0</v>
      </c>
      <c r="D60" s="36">
        <f t="shared" si="1"/>
        <v>0</v>
      </c>
      <c r="E60" s="36">
        <f t="shared" si="1"/>
        <v>0</v>
      </c>
      <c r="F60" s="36">
        <f t="shared" si="1"/>
        <v>0</v>
      </c>
      <c r="G60" s="36">
        <f t="shared" si="1"/>
        <v>0</v>
      </c>
      <c r="H60" s="36">
        <f t="shared" si="1"/>
        <v>0</v>
      </c>
      <c r="I60" s="36">
        <f t="shared" si="1"/>
        <v>0</v>
      </c>
      <c r="J60" s="36">
        <f t="shared" si="1"/>
        <v>0</v>
      </c>
      <c r="K60" s="36">
        <f t="shared" si="1"/>
        <v>0</v>
      </c>
      <c r="L60" s="36">
        <f t="shared" si="1"/>
        <v>0</v>
      </c>
      <c r="M60" s="36">
        <f t="shared" si="1"/>
        <v>0</v>
      </c>
      <c r="N60" s="36">
        <f t="shared" si="1"/>
        <v>0</v>
      </c>
      <c r="O60" s="36">
        <f t="shared" si="1"/>
        <v>0</v>
      </c>
      <c r="P60" s="36">
        <f t="shared" si="1"/>
        <v>0</v>
      </c>
      <c r="Q60" s="36">
        <f t="shared" si="1"/>
        <v>0</v>
      </c>
      <c r="R60" s="36">
        <f t="shared" si="1"/>
        <v>0</v>
      </c>
      <c r="S60" s="36">
        <f t="shared" si="1"/>
        <v>0</v>
      </c>
      <c r="T60" s="36">
        <f t="shared" si="1"/>
        <v>0</v>
      </c>
      <c r="U60" s="37">
        <f t="shared" si="1"/>
        <v>0</v>
      </c>
      <c r="V60" s="42">
        <f>SUM(B60:U60)</f>
        <v>0</v>
      </c>
    </row>
    <row r="61" spans="1:22" s="6" customFormat="1" ht="26.4" customHeight="1" thickBot="1" x14ac:dyDescent="0.35">
      <c r="A61" s="31" t="s">
        <v>1</v>
      </c>
      <c r="B61" s="38">
        <f>B60*B8</f>
        <v>0</v>
      </c>
      <c r="C61" s="39">
        <f t="shared" ref="C61:U61" si="2">C60*C8</f>
        <v>0</v>
      </c>
      <c r="D61" s="39">
        <f t="shared" si="2"/>
        <v>0</v>
      </c>
      <c r="E61" s="39">
        <f t="shared" si="2"/>
        <v>0</v>
      </c>
      <c r="F61" s="39">
        <f t="shared" si="2"/>
        <v>0</v>
      </c>
      <c r="G61" s="39">
        <f t="shared" si="2"/>
        <v>0</v>
      </c>
      <c r="H61" s="39">
        <f t="shared" si="2"/>
        <v>0</v>
      </c>
      <c r="I61" s="39">
        <f t="shared" si="2"/>
        <v>0</v>
      </c>
      <c r="J61" s="39">
        <f t="shared" si="2"/>
        <v>0</v>
      </c>
      <c r="K61" s="39">
        <f t="shared" si="2"/>
        <v>0</v>
      </c>
      <c r="L61" s="39">
        <f t="shared" si="2"/>
        <v>0</v>
      </c>
      <c r="M61" s="39">
        <f t="shared" si="2"/>
        <v>0</v>
      </c>
      <c r="N61" s="39">
        <f t="shared" si="2"/>
        <v>0</v>
      </c>
      <c r="O61" s="39">
        <f t="shared" si="2"/>
        <v>0</v>
      </c>
      <c r="P61" s="39">
        <f t="shared" si="2"/>
        <v>0</v>
      </c>
      <c r="Q61" s="39">
        <f t="shared" si="2"/>
        <v>0</v>
      </c>
      <c r="R61" s="39">
        <f t="shared" si="2"/>
        <v>0</v>
      </c>
      <c r="S61" s="39">
        <f t="shared" si="2"/>
        <v>0</v>
      </c>
      <c r="T61" s="39">
        <f t="shared" si="2"/>
        <v>0</v>
      </c>
      <c r="U61" s="40">
        <f t="shared" si="2"/>
        <v>0</v>
      </c>
      <c r="V61" s="41">
        <f>SUM(V9:V59)</f>
        <v>0</v>
      </c>
    </row>
  </sheetData>
  <sheetProtection algorithmName="SHA-512" hashValue="jfC8wKEC2s1ofSuJPeOXDRxLDr3pGgRFrt4U/snfa1p3wmI2eXZT7mb5Cis4np94Ecq4qxNuUsKystWhxDgSig==" saltValue="QIagpIgw9klTuBzhLltp1Q==" spinCount="100000" sheet="1" objects="1" scenarios="1"/>
  <mergeCells count="7">
    <mergeCell ref="V7:V8"/>
    <mergeCell ref="A1:A4"/>
    <mergeCell ref="B1:D2"/>
    <mergeCell ref="E1:M2"/>
    <mergeCell ref="B3:D4"/>
    <mergeCell ref="E3:M4"/>
    <mergeCell ref="A7:A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landscape" r:id="rId1"/>
  <headerFooter>
    <oddHeader xml:space="preserve">&amp;C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AE8D9-0991-4ACD-9A9B-92AEE630B32E}">
  <sheetPr>
    <pageSetUpPr fitToPage="1"/>
  </sheetPr>
  <dimension ref="A1:V61"/>
  <sheetViews>
    <sheetView zoomScaleNormal="100" workbookViewId="0">
      <selection activeCell="E1" sqref="E1:M2"/>
    </sheetView>
  </sheetViews>
  <sheetFormatPr baseColWidth="10" defaultRowHeight="14.4" x14ac:dyDescent="0.3"/>
  <cols>
    <col min="1" max="1" width="36.6640625" style="1" customWidth="1"/>
    <col min="2" max="21" width="14" style="1" customWidth="1"/>
    <col min="22" max="22" width="11.5546875" style="3"/>
    <col min="23" max="16384" width="11.5546875" style="1"/>
  </cols>
  <sheetData>
    <row r="1" spans="1:22" ht="18.600000000000001" customHeight="1" x14ac:dyDescent="0.3">
      <c r="A1" s="5" t="e" vm="1">
        <v>#VALUE!</v>
      </c>
      <c r="B1" s="16" t="s">
        <v>28</v>
      </c>
      <c r="C1" s="17"/>
      <c r="D1" s="18"/>
      <c r="E1" s="54"/>
      <c r="F1" s="55"/>
      <c r="G1" s="55"/>
      <c r="H1" s="55"/>
      <c r="I1" s="55"/>
      <c r="J1" s="55"/>
      <c r="K1" s="55"/>
      <c r="L1" s="55"/>
      <c r="M1" s="56"/>
      <c r="R1" s="8"/>
      <c r="S1" s="8"/>
      <c r="T1" s="8"/>
      <c r="U1" s="8"/>
    </row>
    <row r="2" spans="1:22" ht="18.600000000000001" customHeight="1" x14ac:dyDescent="0.3">
      <c r="A2" s="5"/>
      <c r="B2" s="19"/>
      <c r="C2" s="20"/>
      <c r="D2" s="21"/>
      <c r="E2" s="57"/>
      <c r="F2" s="58"/>
      <c r="G2" s="58"/>
      <c r="H2" s="58"/>
      <c r="I2" s="58"/>
      <c r="J2" s="58"/>
      <c r="K2" s="58"/>
      <c r="L2" s="58"/>
      <c r="M2" s="59"/>
      <c r="R2" s="8"/>
      <c r="S2" s="8"/>
      <c r="T2" s="8"/>
      <c r="U2" s="8"/>
    </row>
    <row r="3" spans="1:22" ht="18.600000000000001" customHeight="1" x14ac:dyDescent="0.3">
      <c r="A3" s="5"/>
      <c r="B3" s="22" t="s">
        <v>0</v>
      </c>
      <c r="C3" s="23"/>
      <c r="D3" s="24"/>
      <c r="E3" s="60"/>
      <c r="F3" s="61"/>
      <c r="G3" s="61"/>
      <c r="H3" s="61"/>
      <c r="I3" s="61"/>
      <c r="J3" s="61"/>
      <c r="K3" s="61"/>
      <c r="L3" s="61"/>
      <c r="M3" s="62"/>
      <c r="R3" s="8"/>
      <c r="S3" s="8"/>
      <c r="T3" s="8"/>
      <c r="U3" s="8"/>
    </row>
    <row r="4" spans="1:22" ht="18.600000000000001" customHeight="1" thickBot="1" x14ac:dyDescent="0.35">
      <c r="A4" s="5"/>
      <c r="B4" s="25"/>
      <c r="C4" s="26"/>
      <c r="D4" s="27"/>
      <c r="E4" s="63"/>
      <c r="F4" s="64"/>
      <c r="G4" s="64"/>
      <c r="H4" s="64"/>
      <c r="I4" s="64"/>
      <c r="J4" s="64"/>
      <c r="K4" s="64"/>
      <c r="L4" s="64"/>
      <c r="M4" s="65"/>
      <c r="R4" s="8"/>
      <c r="S4" s="8"/>
      <c r="T4" s="8"/>
      <c r="U4" s="8"/>
    </row>
    <row r="5" spans="1:22" x14ac:dyDescent="0.3">
      <c r="H5" s="4"/>
      <c r="I5" s="4"/>
      <c r="J5" s="4"/>
    </row>
    <row r="6" spans="1:22" ht="15" thickBot="1" x14ac:dyDescent="0.35"/>
    <row r="7" spans="1:22" s="7" customFormat="1" ht="28.8" x14ac:dyDescent="0.3">
      <c r="A7" s="28" t="s">
        <v>20</v>
      </c>
      <c r="B7" s="12" t="s">
        <v>16</v>
      </c>
      <c r="C7" s="13" t="s">
        <v>17</v>
      </c>
      <c r="D7" s="13" t="s">
        <v>18</v>
      </c>
      <c r="E7" s="13" t="s">
        <v>29</v>
      </c>
      <c r="F7" s="13" t="s">
        <v>15</v>
      </c>
      <c r="G7" s="14" t="s">
        <v>2</v>
      </c>
      <c r="H7" s="14" t="s">
        <v>3</v>
      </c>
      <c r="I7" s="14" t="s">
        <v>4</v>
      </c>
      <c r="J7" s="14" t="s">
        <v>5</v>
      </c>
      <c r="K7" s="14" t="s">
        <v>6</v>
      </c>
      <c r="L7" s="14" t="s">
        <v>7</v>
      </c>
      <c r="M7" s="14" t="s">
        <v>8</v>
      </c>
      <c r="N7" s="14" t="s">
        <v>9</v>
      </c>
      <c r="O7" s="14" t="s">
        <v>10</v>
      </c>
      <c r="P7" s="14" t="s">
        <v>11</v>
      </c>
      <c r="Q7" s="14" t="s">
        <v>30</v>
      </c>
      <c r="R7" s="14" t="s">
        <v>13</v>
      </c>
      <c r="S7" s="14" t="s">
        <v>14</v>
      </c>
      <c r="T7" s="14" t="s">
        <v>31</v>
      </c>
      <c r="U7" s="15" t="s">
        <v>12</v>
      </c>
      <c r="V7" s="28" t="s">
        <v>1</v>
      </c>
    </row>
    <row r="8" spans="1:22" s="6" customFormat="1" ht="28.2" customHeight="1" thickBot="1" x14ac:dyDescent="0.35">
      <c r="A8" s="29"/>
      <c r="B8" s="9">
        <v>16</v>
      </c>
      <c r="C8" s="10">
        <v>17</v>
      </c>
      <c r="D8" s="10">
        <v>17</v>
      </c>
      <c r="E8" s="10">
        <v>17</v>
      </c>
      <c r="F8" s="10">
        <v>17</v>
      </c>
      <c r="G8" s="10">
        <v>4</v>
      </c>
      <c r="H8" s="10">
        <v>4</v>
      </c>
      <c r="I8" s="10">
        <v>4</v>
      </c>
      <c r="J8" s="10">
        <v>4</v>
      </c>
      <c r="K8" s="10">
        <v>4</v>
      </c>
      <c r="L8" s="10">
        <v>4</v>
      </c>
      <c r="M8" s="10">
        <v>4</v>
      </c>
      <c r="N8" s="10">
        <v>4</v>
      </c>
      <c r="O8" s="10">
        <v>4</v>
      </c>
      <c r="P8" s="10">
        <v>4</v>
      </c>
      <c r="Q8" s="10">
        <v>4</v>
      </c>
      <c r="R8" s="10">
        <v>4</v>
      </c>
      <c r="S8" s="10">
        <v>4</v>
      </c>
      <c r="T8" s="10">
        <v>4</v>
      </c>
      <c r="U8" s="11">
        <v>4</v>
      </c>
      <c r="V8" s="29"/>
    </row>
    <row r="9" spans="1:22" x14ac:dyDescent="0.3">
      <c r="A9" s="52"/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5"/>
      <c r="V9" s="32">
        <f>(B9*$B$8)+(C9*$C$8)+(D9*$D$8)+(E9*$E$8)+(F9*$F$8)+(G9*$G$8)+(H9*$H$8)+(I9*$I$8)+(J9*$J$8)+(K9*$K$8)+(L9*$L$8)+(M9*$M$8)+(N9*$N$8)+(O9*$O$8)+(P9*$P$8)+(Q9*$Q$8)+(R9*$R$8)+(S9*$S$8)+(T9*$T$8)+(U9*$U$8)</f>
        <v>0</v>
      </c>
    </row>
    <row r="10" spans="1:22" x14ac:dyDescent="0.3">
      <c r="A10" s="53"/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8"/>
      <c r="V10" s="33">
        <f>(B10*$B$8)+(C10*$C$8)+(D10*$D$8)+(E10*$E$8)+(F10*$F$8)+(G10*$G$8)+(H10*$H$8)+(I10*$I$8)+(J10*$J$8)+(K10*$K$8)+(L10*$L$8)+(M10*$M$8)+(N10*$N$8)+(O10*$O$8)+(P10*$P$8)+(Q10*$Q$8)+(R10*$R$8)+(S10*$S$8)+(T10*$T$8)+(U10*$U$8)</f>
        <v>0</v>
      </c>
    </row>
    <row r="11" spans="1:22" x14ac:dyDescent="0.3">
      <c r="A11" s="53"/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8"/>
      <c r="V11" s="33">
        <f t="shared" ref="V11:V59" si="0">(B11*$B$8)+(C11*$C$8)+(D11*$D$8)+(E11*$E$8)+(F11*$F$8)+(G11*$G$8)+(H11*$H$8)+(I11*$I$8)+(J11*$J$8)+(K11*$K$8)+(L11*$L$8)+(M11*$M$8)+(N11*$N$8)+(O11*$O$8)+(P11*$P$8)+(Q11*$Q$8)+(R11*$R$8)+(S11*$S$8)+(T11*$T$8)+(U11*$U$8)</f>
        <v>0</v>
      </c>
    </row>
    <row r="12" spans="1:22" x14ac:dyDescent="0.3">
      <c r="A12" s="53"/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8"/>
      <c r="V12" s="33">
        <f t="shared" si="0"/>
        <v>0</v>
      </c>
    </row>
    <row r="13" spans="1:22" x14ac:dyDescent="0.3">
      <c r="A13" s="53"/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8"/>
      <c r="V13" s="33">
        <f t="shared" si="0"/>
        <v>0</v>
      </c>
    </row>
    <row r="14" spans="1:22" x14ac:dyDescent="0.3">
      <c r="A14" s="53"/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8"/>
      <c r="V14" s="33">
        <f t="shared" si="0"/>
        <v>0</v>
      </c>
    </row>
    <row r="15" spans="1:22" x14ac:dyDescent="0.3">
      <c r="A15" s="53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8"/>
      <c r="V15" s="33">
        <f t="shared" si="0"/>
        <v>0</v>
      </c>
    </row>
    <row r="16" spans="1:22" x14ac:dyDescent="0.3">
      <c r="A16" s="53"/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8"/>
      <c r="V16" s="33">
        <f t="shared" si="0"/>
        <v>0</v>
      </c>
    </row>
    <row r="17" spans="1:22" x14ac:dyDescent="0.3">
      <c r="A17" s="53"/>
      <c r="B17" s="46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8"/>
      <c r="V17" s="33">
        <f t="shared" si="0"/>
        <v>0</v>
      </c>
    </row>
    <row r="18" spans="1:22" x14ac:dyDescent="0.3">
      <c r="A18" s="53"/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8"/>
      <c r="V18" s="33">
        <f t="shared" si="0"/>
        <v>0</v>
      </c>
    </row>
    <row r="19" spans="1:22" x14ac:dyDescent="0.3">
      <c r="A19" s="53"/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8"/>
      <c r="V19" s="33">
        <f t="shared" si="0"/>
        <v>0</v>
      </c>
    </row>
    <row r="20" spans="1:22" x14ac:dyDescent="0.3">
      <c r="A20" s="53"/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  <c r="V20" s="33">
        <f t="shared" si="0"/>
        <v>0</v>
      </c>
    </row>
    <row r="21" spans="1:22" x14ac:dyDescent="0.3">
      <c r="A21" s="53"/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8"/>
      <c r="V21" s="33">
        <f t="shared" si="0"/>
        <v>0</v>
      </c>
    </row>
    <row r="22" spans="1:22" x14ac:dyDescent="0.3">
      <c r="A22" s="53"/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8"/>
      <c r="V22" s="33">
        <f t="shared" si="0"/>
        <v>0</v>
      </c>
    </row>
    <row r="23" spans="1:22" x14ac:dyDescent="0.3">
      <c r="A23" s="53"/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8"/>
      <c r="V23" s="33">
        <f t="shared" si="0"/>
        <v>0</v>
      </c>
    </row>
    <row r="24" spans="1:22" x14ac:dyDescent="0.3">
      <c r="A24" s="53"/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8"/>
      <c r="V24" s="33">
        <f t="shared" si="0"/>
        <v>0</v>
      </c>
    </row>
    <row r="25" spans="1:22" x14ac:dyDescent="0.3">
      <c r="A25" s="53"/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8"/>
      <c r="V25" s="33">
        <f t="shared" si="0"/>
        <v>0</v>
      </c>
    </row>
    <row r="26" spans="1:22" x14ac:dyDescent="0.3">
      <c r="A26" s="53"/>
      <c r="B26" s="46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8"/>
      <c r="V26" s="33">
        <f t="shared" si="0"/>
        <v>0</v>
      </c>
    </row>
    <row r="27" spans="1:22" x14ac:dyDescent="0.3">
      <c r="A27" s="53"/>
      <c r="B27" s="46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8"/>
      <c r="V27" s="33">
        <f t="shared" si="0"/>
        <v>0</v>
      </c>
    </row>
    <row r="28" spans="1:22" x14ac:dyDescent="0.3">
      <c r="A28" s="53"/>
      <c r="B28" s="46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8"/>
      <c r="V28" s="33">
        <f t="shared" si="0"/>
        <v>0</v>
      </c>
    </row>
    <row r="29" spans="1:22" x14ac:dyDescent="0.3">
      <c r="A29" s="53"/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8"/>
      <c r="V29" s="33">
        <f t="shared" si="0"/>
        <v>0</v>
      </c>
    </row>
    <row r="30" spans="1:22" x14ac:dyDescent="0.3">
      <c r="A30" s="53"/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8"/>
      <c r="V30" s="33">
        <f t="shared" si="0"/>
        <v>0</v>
      </c>
    </row>
    <row r="31" spans="1:22" x14ac:dyDescent="0.3">
      <c r="A31" s="53"/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8"/>
      <c r="V31" s="33">
        <f t="shared" si="0"/>
        <v>0</v>
      </c>
    </row>
    <row r="32" spans="1:22" x14ac:dyDescent="0.3">
      <c r="A32" s="53"/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8"/>
      <c r="V32" s="33">
        <f t="shared" si="0"/>
        <v>0</v>
      </c>
    </row>
    <row r="33" spans="1:22" x14ac:dyDescent="0.3">
      <c r="A33" s="53"/>
      <c r="B33" s="46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8"/>
      <c r="V33" s="33">
        <f t="shared" si="0"/>
        <v>0</v>
      </c>
    </row>
    <row r="34" spans="1:22" x14ac:dyDescent="0.3">
      <c r="A34" s="53"/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8"/>
      <c r="V34" s="33">
        <f t="shared" si="0"/>
        <v>0</v>
      </c>
    </row>
    <row r="35" spans="1:22" x14ac:dyDescent="0.3">
      <c r="A35" s="53"/>
      <c r="B35" s="46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8"/>
      <c r="V35" s="33">
        <f t="shared" si="0"/>
        <v>0</v>
      </c>
    </row>
    <row r="36" spans="1:22" x14ac:dyDescent="0.3">
      <c r="A36" s="53"/>
      <c r="B36" s="4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8"/>
      <c r="V36" s="33">
        <f t="shared" si="0"/>
        <v>0</v>
      </c>
    </row>
    <row r="37" spans="1:22" x14ac:dyDescent="0.3">
      <c r="A37" s="53"/>
      <c r="B37" s="4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8"/>
      <c r="V37" s="33">
        <f t="shared" si="0"/>
        <v>0</v>
      </c>
    </row>
    <row r="38" spans="1:22" x14ac:dyDescent="0.3">
      <c r="A38" s="53"/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8"/>
      <c r="V38" s="33">
        <f t="shared" si="0"/>
        <v>0</v>
      </c>
    </row>
    <row r="39" spans="1:22" x14ac:dyDescent="0.3">
      <c r="A39" s="53"/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8"/>
      <c r="V39" s="33">
        <f t="shared" si="0"/>
        <v>0</v>
      </c>
    </row>
    <row r="40" spans="1:22" x14ac:dyDescent="0.3">
      <c r="A40" s="53"/>
      <c r="B40" s="46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8"/>
      <c r="V40" s="33">
        <f t="shared" si="0"/>
        <v>0</v>
      </c>
    </row>
    <row r="41" spans="1:22" x14ac:dyDescent="0.3">
      <c r="A41" s="53"/>
      <c r="B41" s="4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8"/>
      <c r="V41" s="33">
        <f t="shared" si="0"/>
        <v>0</v>
      </c>
    </row>
    <row r="42" spans="1:22" x14ac:dyDescent="0.3">
      <c r="A42" s="53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8"/>
      <c r="V42" s="33">
        <f t="shared" si="0"/>
        <v>0</v>
      </c>
    </row>
    <row r="43" spans="1:22" x14ac:dyDescent="0.3">
      <c r="A43" s="53"/>
      <c r="B43" s="46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8"/>
      <c r="V43" s="33">
        <f t="shared" si="0"/>
        <v>0</v>
      </c>
    </row>
    <row r="44" spans="1:22" x14ac:dyDescent="0.3">
      <c r="A44" s="53"/>
      <c r="B44" s="46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8"/>
      <c r="V44" s="33">
        <f t="shared" si="0"/>
        <v>0</v>
      </c>
    </row>
    <row r="45" spans="1:22" x14ac:dyDescent="0.3">
      <c r="A45" s="53"/>
      <c r="B45" s="46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8"/>
      <c r="V45" s="33">
        <f t="shared" si="0"/>
        <v>0</v>
      </c>
    </row>
    <row r="46" spans="1:22" x14ac:dyDescent="0.3">
      <c r="A46" s="53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8"/>
      <c r="V46" s="33">
        <f t="shared" si="0"/>
        <v>0</v>
      </c>
    </row>
    <row r="47" spans="1:22" x14ac:dyDescent="0.3">
      <c r="A47" s="53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8"/>
      <c r="V47" s="33">
        <f t="shared" si="0"/>
        <v>0</v>
      </c>
    </row>
    <row r="48" spans="1:22" x14ac:dyDescent="0.3">
      <c r="A48" s="53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8"/>
      <c r="V48" s="33">
        <f t="shared" si="0"/>
        <v>0</v>
      </c>
    </row>
    <row r="49" spans="1:22" x14ac:dyDescent="0.3">
      <c r="A49" s="53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8"/>
      <c r="V49" s="33">
        <f t="shared" si="0"/>
        <v>0</v>
      </c>
    </row>
    <row r="50" spans="1:22" x14ac:dyDescent="0.3">
      <c r="A50" s="53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8"/>
      <c r="V50" s="33">
        <f t="shared" si="0"/>
        <v>0</v>
      </c>
    </row>
    <row r="51" spans="1:22" x14ac:dyDescent="0.3">
      <c r="A51" s="53"/>
      <c r="B51" s="46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8"/>
      <c r="V51" s="33">
        <f t="shared" si="0"/>
        <v>0</v>
      </c>
    </row>
    <row r="52" spans="1:22" x14ac:dyDescent="0.3">
      <c r="A52" s="53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8"/>
      <c r="V52" s="33">
        <f t="shared" si="0"/>
        <v>0</v>
      </c>
    </row>
    <row r="53" spans="1:22" x14ac:dyDescent="0.3">
      <c r="A53" s="53"/>
      <c r="B53" s="46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8"/>
      <c r="V53" s="33">
        <f t="shared" si="0"/>
        <v>0</v>
      </c>
    </row>
    <row r="54" spans="1:22" x14ac:dyDescent="0.3">
      <c r="A54" s="53"/>
      <c r="B54" s="46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8"/>
      <c r="V54" s="33">
        <f t="shared" si="0"/>
        <v>0</v>
      </c>
    </row>
    <row r="55" spans="1:22" x14ac:dyDescent="0.3">
      <c r="A55" s="53"/>
      <c r="B55" s="46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8"/>
      <c r="V55" s="33">
        <f t="shared" si="0"/>
        <v>0</v>
      </c>
    </row>
    <row r="56" spans="1:22" x14ac:dyDescent="0.3">
      <c r="A56" s="53"/>
      <c r="B56" s="46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8"/>
      <c r="V56" s="33">
        <f t="shared" si="0"/>
        <v>0</v>
      </c>
    </row>
    <row r="57" spans="1:22" x14ac:dyDescent="0.3">
      <c r="A57" s="53"/>
      <c r="B57" s="46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8"/>
      <c r="V57" s="33">
        <f t="shared" si="0"/>
        <v>0</v>
      </c>
    </row>
    <row r="58" spans="1:22" x14ac:dyDescent="0.3">
      <c r="A58" s="53"/>
      <c r="B58" s="46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8"/>
      <c r="V58" s="33">
        <f t="shared" si="0"/>
        <v>0</v>
      </c>
    </row>
    <row r="59" spans="1:22" ht="15" thickBot="1" x14ac:dyDescent="0.35">
      <c r="A59" s="53"/>
      <c r="B59" s="49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1"/>
      <c r="V59" s="34">
        <f t="shared" si="0"/>
        <v>0</v>
      </c>
    </row>
    <row r="60" spans="1:22" s="6" customFormat="1" ht="26.4" customHeight="1" x14ac:dyDescent="0.3">
      <c r="A60" s="30" t="s">
        <v>19</v>
      </c>
      <c r="B60" s="35">
        <f>SUM(B9:B59)</f>
        <v>0</v>
      </c>
      <c r="C60" s="36">
        <f t="shared" ref="C60:U60" si="1">SUM(C9:C59)</f>
        <v>0</v>
      </c>
      <c r="D60" s="36">
        <f t="shared" si="1"/>
        <v>0</v>
      </c>
      <c r="E60" s="36">
        <f t="shared" si="1"/>
        <v>0</v>
      </c>
      <c r="F60" s="36">
        <f t="shared" si="1"/>
        <v>0</v>
      </c>
      <c r="G60" s="36">
        <f t="shared" si="1"/>
        <v>0</v>
      </c>
      <c r="H60" s="36">
        <f t="shared" si="1"/>
        <v>0</v>
      </c>
      <c r="I60" s="36">
        <f t="shared" si="1"/>
        <v>0</v>
      </c>
      <c r="J60" s="36">
        <f t="shared" si="1"/>
        <v>0</v>
      </c>
      <c r="K60" s="36">
        <f t="shared" si="1"/>
        <v>0</v>
      </c>
      <c r="L60" s="36">
        <f t="shared" si="1"/>
        <v>0</v>
      </c>
      <c r="M60" s="36">
        <f t="shared" si="1"/>
        <v>0</v>
      </c>
      <c r="N60" s="36">
        <f t="shared" si="1"/>
        <v>0</v>
      </c>
      <c r="O60" s="36">
        <f t="shared" si="1"/>
        <v>0</v>
      </c>
      <c r="P60" s="36">
        <f t="shared" si="1"/>
        <v>0</v>
      </c>
      <c r="Q60" s="36">
        <f t="shared" si="1"/>
        <v>0</v>
      </c>
      <c r="R60" s="36">
        <f t="shared" si="1"/>
        <v>0</v>
      </c>
      <c r="S60" s="36">
        <f t="shared" si="1"/>
        <v>0</v>
      </c>
      <c r="T60" s="36">
        <f t="shared" si="1"/>
        <v>0</v>
      </c>
      <c r="U60" s="37">
        <f t="shared" si="1"/>
        <v>0</v>
      </c>
      <c r="V60" s="42">
        <f>SUM(B60:U60)</f>
        <v>0</v>
      </c>
    </row>
    <row r="61" spans="1:22" s="6" customFormat="1" ht="26.4" customHeight="1" thickBot="1" x14ac:dyDescent="0.35">
      <c r="A61" s="31" t="s">
        <v>1</v>
      </c>
      <c r="B61" s="38">
        <f>B60*B8</f>
        <v>0</v>
      </c>
      <c r="C61" s="39">
        <f t="shared" ref="C61:U61" si="2">C60*C8</f>
        <v>0</v>
      </c>
      <c r="D61" s="39">
        <f t="shared" si="2"/>
        <v>0</v>
      </c>
      <c r="E61" s="39">
        <f t="shared" si="2"/>
        <v>0</v>
      </c>
      <c r="F61" s="39">
        <f t="shared" si="2"/>
        <v>0</v>
      </c>
      <c r="G61" s="39">
        <f t="shared" si="2"/>
        <v>0</v>
      </c>
      <c r="H61" s="39">
        <f t="shared" si="2"/>
        <v>0</v>
      </c>
      <c r="I61" s="39">
        <f t="shared" si="2"/>
        <v>0</v>
      </c>
      <c r="J61" s="39">
        <f t="shared" si="2"/>
        <v>0</v>
      </c>
      <c r="K61" s="39">
        <f t="shared" si="2"/>
        <v>0</v>
      </c>
      <c r="L61" s="39">
        <f t="shared" si="2"/>
        <v>0</v>
      </c>
      <c r="M61" s="39">
        <f t="shared" si="2"/>
        <v>0</v>
      </c>
      <c r="N61" s="39">
        <f t="shared" si="2"/>
        <v>0</v>
      </c>
      <c r="O61" s="39">
        <f t="shared" si="2"/>
        <v>0</v>
      </c>
      <c r="P61" s="39">
        <f t="shared" si="2"/>
        <v>0</v>
      </c>
      <c r="Q61" s="39">
        <f t="shared" si="2"/>
        <v>0</v>
      </c>
      <c r="R61" s="39">
        <f t="shared" si="2"/>
        <v>0</v>
      </c>
      <c r="S61" s="39">
        <f t="shared" si="2"/>
        <v>0</v>
      </c>
      <c r="T61" s="39">
        <f t="shared" si="2"/>
        <v>0</v>
      </c>
      <c r="U61" s="40">
        <f t="shared" si="2"/>
        <v>0</v>
      </c>
      <c r="V61" s="41">
        <f>SUM(V9:V59)</f>
        <v>0</v>
      </c>
    </row>
  </sheetData>
  <sheetProtection algorithmName="SHA-512" hashValue="QBeEKds9evAobCN2MzyK7BliQlxwWFWsOMZ4hYmCrNalpWpmXs4rgdBypFOqR4RpIOrjjNGXOaV+b2Tvf8BHTA==" saltValue="JQK4RL7A53vKSurG+3tzVQ==" spinCount="100000" sheet="1" objects="1" scenarios="1"/>
  <mergeCells count="7">
    <mergeCell ref="V7:V8"/>
    <mergeCell ref="A1:A4"/>
    <mergeCell ref="B1:D2"/>
    <mergeCell ref="E1:M2"/>
    <mergeCell ref="B3:D4"/>
    <mergeCell ref="E3:M4"/>
    <mergeCell ref="A7:A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landscape" r:id="rId1"/>
  <headerFooter>
    <oddHeader xml:space="preserve">&amp;C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4EE15-CD02-42D3-9505-A2EA9BD9C07D}">
  <sheetPr>
    <pageSetUpPr fitToPage="1"/>
  </sheetPr>
  <dimension ref="A1:V61"/>
  <sheetViews>
    <sheetView zoomScaleNormal="100" workbookViewId="0">
      <selection activeCell="E1" sqref="E1:M2"/>
    </sheetView>
  </sheetViews>
  <sheetFormatPr baseColWidth="10" defaultRowHeight="14.4" x14ac:dyDescent="0.3"/>
  <cols>
    <col min="1" max="1" width="36.6640625" style="1" customWidth="1"/>
    <col min="2" max="21" width="14" style="1" customWidth="1"/>
    <col min="22" max="22" width="11.5546875" style="3"/>
    <col min="23" max="16384" width="11.5546875" style="1"/>
  </cols>
  <sheetData>
    <row r="1" spans="1:22" ht="18.600000000000001" customHeight="1" x14ac:dyDescent="0.3">
      <c r="A1" s="5" t="e" vm="1">
        <v>#VALUE!</v>
      </c>
      <c r="B1" s="16" t="s">
        <v>28</v>
      </c>
      <c r="C1" s="17"/>
      <c r="D1" s="18"/>
      <c r="E1" s="54"/>
      <c r="F1" s="55"/>
      <c r="G1" s="55"/>
      <c r="H1" s="55"/>
      <c r="I1" s="55"/>
      <c r="J1" s="55"/>
      <c r="K1" s="55"/>
      <c r="L1" s="55"/>
      <c r="M1" s="56"/>
      <c r="R1" s="8"/>
      <c r="S1" s="8"/>
      <c r="T1" s="8"/>
      <c r="U1" s="8"/>
    </row>
    <row r="2" spans="1:22" ht="18.600000000000001" customHeight="1" x14ac:dyDescent="0.3">
      <c r="A2" s="5"/>
      <c r="B2" s="19"/>
      <c r="C2" s="20"/>
      <c r="D2" s="21"/>
      <c r="E2" s="57"/>
      <c r="F2" s="58"/>
      <c r="G2" s="58"/>
      <c r="H2" s="58"/>
      <c r="I2" s="58"/>
      <c r="J2" s="58"/>
      <c r="K2" s="58"/>
      <c r="L2" s="58"/>
      <c r="M2" s="59"/>
      <c r="R2" s="8"/>
      <c r="S2" s="8"/>
      <c r="T2" s="8"/>
      <c r="U2" s="8"/>
    </row>
    <row r="3" spans="1:22" ht="18.600000000000001" customHeight="1" x14ac:dyDescent="0.3">
      <c r="A3" s="5"/>
      <c r="B3" s="22" t="s">
        <v>0</v>
      </c>
      <c r="C3" s="23"/>
      <c r="D3" s="24"/>
      <c r="E3" s="60"/>
      <c r="F3" s="61"/>
      <c r="G3" s="61"/>
      <c r="H3" s="61"/>
      <c r="I3" s="61"/>
      <c r="J3" s="61"/>
      <c r="K3" s="61"/>
      <c r="L3" s="61"/>
      <c r="M3" s="62"/>
      <c r="R3" s="8"/>
      <c r="S3" s="8"/>
      <c r="T3" s="8"/>
      <c r="U3" s="8"/>
    </row>
    <row r="4" spans="1:22" ht="18.600000000000001" customHeight="1" thickBot="1" x14ac:dyDescent="0.35">
      <c r="A4" s="5"/>
      <c r="B4" s="25"/>
      <c r="C4" s="26"/>
      <c r="D4" s="27"/>
      <c r="E4" s="63"/>
      <c r="F4" s="64"/>
      <c r="G4" s="64"/>
      <c r="H4" s="64"/>
      <c r="I4" s="64"/>
      <c r="J4" s="64"/>
      <c r="K4" s="64"/>
      <c r="L4" s="64"/>
      <c r="M4" s="65"/>
      <c r="R4" s="8"/>
      <c r="S4" s="8"/>
      <c r="T4" s="8"/>
      <c r="U4" s="8"/>
    </row>
    <row r="5" spans="1:22" x14ac:dyDescent="0.3">
      <c r="H5" s="4"/>
      <c r="I5" s="4"/>
      <c r="J5" s="4"/>
    </row>
    <row r="6" spans="1:22" ht="15" thickBot="1" x14ac:dyDescent="0.35"/>
    <row r="7" spans="1:22" s="7" customFormat="1" ht="28.8" x14ac:dyDescent="0.3">
      <c r="A7" s="28" t="s">
        <v>20</v>
      </c>
      <c r="B7" s="12" t="s">
        <v>16</v>
      </c>
      <c r="C7" s="13" t="s">
        <v>17</v>
      </c>
      <c r="D7" s="13" t="s">
        <v>18</v>
      </c>
      <c r="E7" s="13" t="s">
        <v>29</v>
      </c>
      <c r="F7" s="13" t="s">
        <v>15</v>
      </c>
      <c r="G7" s="14" t="s">
        <v>2</v>
      </c>
      <c r="H7" s="14" t="s">
        <v>3</v>
      </c>
      <c r="I7" s="14" t="s">
        <v>4</v>
      </c>
      <c r="J7" s="14" t="s">
        <v>5</v>
      </c>
      <c r="K7" s="14" t="s">
        <v>6</v>
      </c>
      <c r="L7" s="14" t="s">
        <v>7</v>
      </c>
      <c r="M7" s="14" t="s">
        <v>8</v>
      </c>
      <c r="N7" s="14" t="s">
        <v>9</v>
      </c>
      <c r="O7" s="14" t="s">
        <v>10</v>
      </c>
      <c r="P7" s="14" t="s">
        <v>11</v>
      </c>
      <c r="Q7" s="14" t="s">
        <v>30</v>
      </c>
      <c r="R7" s="14" t="s">
        <v>13</v>
      </c>
      <c r="S7" s="14" t="s">
        <v>14</v>
      </c>
      <c r="T7" s="14" t="s">
        <v>31</v>
      </c>
      <c r="U7" s="15" t="s">
        <v>12</v>
      </c>
      <c r="V7" s="28" t="s">
        <v>1</v>
      </c>
    </row>
    <row r="8" spans="1:22" s="6" customFormat="1" ht="28.2" customHeight="1" thickBot="1" x14ac:dyDescent="0.35">
      <c r="A8" s="29"/>
      <c r="B8" s="9">
        <v>16</v>
      </c>
      <c r="C8" s="10">
        <v>17</v>
      </c>
      <c r="D8" s="10">
        <v>17</v>
      </c>
      <c r="E8" s="10">
        <v>17</v>
      </c>
      <c r="F8" s="10">
        <v>17</v>
      </c>
      <c r="G8" s="10">
        <v>4</v>
      </c>
      <c r="H8" s="10">
        <v>4</v>
      </c>
      <c r="I8" s="10">
        <v>4</v>
      </c>
      <c r="J8" s="10">
        <v>4</v>
      </c>
      <c r="K8" s="10">
        <v>4</v>
      </c>
      <c r="L8" s="10">
        <v>4</v>
      </c>
      <c r="M8" s="10">
        <v>4</v>
      </c>
      <c r="N8" s="10">
        <v>4</v>
      </c>
      <c r="O8" s="10">
        <v>4</v>
      </c>
      <c r="P8" s="10">
        <v>4</v>
      </c>
      <c r="Q8" s="10">
        <v>4</v>
      </c>
      <c r="R8" s="10">
        <v>4</v>
      </c>
      <c r="S8" s="10">
        <v>4</v>
      </c>
      <c r="T8" s="10">
        <v>4</v>
      </c>
      <c r="U8" s="11">
        <v>4</v>
      </c>
      <c r="V8" s="29"/>
    </row>
    <row r="9" spans="1:22" x14ac:dyDescent="0.3">
      <c r="A9" s="52"/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5"/>
      <c r="V9" s="32">
        <f>(B9*$B$8)+(C9*$C$8)+(D9*$D$8)+(E9*$E$8)+(F9*$F$8)+(G9*$G$8)+(H9*$H$8)+(I9*$I$8)+(J9*$J$8)+(K9*$K$8)+(L9*$L$8)+(M9*$M$8)+(N9*$N$8)+(O9*$O$8)+(P9*$P$8)+(Q9*$Q$8)+(R9*$R$8)+(S9*$S$8)+(T9*$T$8)+(U9*$U$8)</f>
        <v>0</v>
      </c>
    </row>
    <row r="10" spans="1:22" x14ac:dyDescent="0.3">
      <c r="A10" s="53"/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8"/>
      <c r="V10" s="33">
        <f>(B10*$B$8)+(C10*$C$8)+(D10*$D$8)+(E10*$E$8)+(F10*$F$8)+(G10*$G$8)+(H10*$H$8)+(I10*$I$8)+(J10*$J$8)+(K10*$K$8)+(L10*$L$8)+(M10*$M$8)+(N10*$N$8)+(O10*$O$8)+(P10*$P$8)+(Q10*$Q$8)+(R10*$R$8)+(S10*$S$8)+(T10*$T$8)+(U10*$U$8)</f>
        <v>0</v>
      </c>
    </row>
    <row r="11" spans="1:22" x14ac:dyDescent="0.3">
      <c r="A11" s="53"/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8"/>
      <c r="V11" s="33">
        <f t="shared" ref="V11:V59" si="0">(B11*$B$8)+(C11*$C$8)+(D11*$D$8)+(E11*$E$8)+(F11*$F$8)+(G11*$G$8)+(H11*$H$8)+(I11*$I$8)+(J11*$J$8)+(K11*$K$8)+(L11*$L$8)+(M11*$M$8)+(N11*$N$8)+(O11*$O$8)+(P11*$P$8)+(Q11*$Q$8)+(R11*$R$8)+(S11*$S$8)+(T11*$T$8)+(U11*$U$8)</f>
        <v>0</v>
      </c>
    </row>
    <row r="12" spans="1:22" x14ac:dyDescent="0.3">
      <c r="A12" s="53"/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8"/>
      <c r="V12" s="33">
        <f t="shared" si="0"/>
        <v>0</v>
      </c>
    </row>
    <row r="13" spans="1:22" x14ac:dyDescent="0.3">
      <c r="A13" s="53"/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8"/>
      <c r="V13" s="33">
        <f t="shared" si="0"/>
        <v>0</v>
      </c>
    </row>
    <row r="14" spans="1:22" x14ac:dyDescent="0.3">
      <c r="A14" s="53"/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8"/>
      <c r="V14" s="33">
        <f t="shared" si="0"/>
        <v>0</v>
      </c>
    </row>
    <row r="15" spans="1:22" x14ac:dyDescent="0.3">
      <c r="A15" s="53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8"/>
      <c r="V15" s="33">
        <f t="shared" si="0"/>
        <v>0</v>
      </c>
    </row>
    <row r="16" spans="1:22" x14ac:dyDescent="0.3">
      <c r="A16" s="53"/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8"/>
      <c r="V16" s="33">
        <f t="shared" si="0"/>
        <v>0</v>
      </c>
    </row>
    <row r="17" spans="1:22" x14ac:dyDescent="0.3">
      <c r="A17" s="53"/>
      <c r="B17" s="46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8"/>
      <c r="V17" s="33">
        <f t="shared" si="0"/>
        <v>0</v>
      </c>
    </row>
    <row r="18" spans="1:22" x14ac:dyDescent="0.3">
      <c r="A18" s="53"/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8"/>
      <c r="V18" s="33">
        <f t="shared" si="0"/>
        <v>0</v>
      </c>
    </row>
    <row r="19" spans="1:22" x14ac:dyDescent="0.3">
      <c r="A19" s="53"/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8"/>
      <c r="V19" s="33">
        <f t="shared" si="0"/>
        <v>0</v>
      </c>
    </row>
    <row r="20" spans="1:22" x14ac:dyDescent="0.3">
      <c r="A20" s="53"/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  <c r="V20" s="33">
        <f t="shared" si="0"/>
        <v>0</v>
      </c>
    </row>
    <row r="21" spans="1:22" x14ac:dyDescent="0.3">
      <c r="A21" s="53"/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8"/>
      <c r="V21" s="33">
        <f t="shared" si="0"/>
        <v>0</v>
      </c>
    </row>
    <row r="22" spans="1:22" x14ac:dyDescent="0.3">
      <c r="A22" s="53"/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8"/>
      <c r="V22" s="33">
        <f t="shared" si="0"/>
        <v>0</v>
      </c>
    </row>
    <row r="23" spans="1:22" x14ac:dyDescent="0.3">
      <c r="A23" s="53"/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8"/>
      <c r="V23" s="33">
        <f t="shared" si="0"/>
        <v>0</v>
      </c>
    </row>
    <row r="24" spans="1:22" x14ac:dyDescent="0.3">
      <c r="A24" s="53"/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8"/>
      <c r="V24" s="33">
        <f t="shared" si="0"/>
        <v>0</v>
      </c>
    </row>
    <row r="25" spans="1:22" x14ac:dyDescent="0.3">
      <c r="A25" s="53"/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8"/>
      <c r="V25" s="33">
        <f t="shared" si="0"/>
        <v>0</v>
      </c>
    </row>
    <row r="26" spans="1:22" x14ac:dyDescent="0.3">
      <c r="A26" s="53"/>
      <c r="B26" s="46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8"/>
      <c r="V26" s="33">
        <f t="shared" si="0"/>
        <v>0</v>
      </c>
    </row>
    <row r="27" spans="1:22" x14ac:dyDescent="0.3">
      <c r="A27" s="53"/>
      <c r="B27" s="46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8"/>
      <c r="V27" s="33">
        <f t="shared" si="0"/>
        <v>0</v>
      </c>
    </row>
    <row r="28" spans="1:22" x14ac:dyDescent="0.3">
      <c r="A28" s="53"/>
      <c r="B28" s="46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8"/>
      <c r="V28" s="33">
        <f t="shared" si="0"/>
        <v>0</v>
      </c>
    </row>
    <row r="29" spans="1:22" x14ac:dyDescent="0.3">
      <c r="A29" s="53"/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8"/>
      <c r="V29" s="33">
        <f t="shared" si="0"/>
        <v>0</v>
      </c>
    </row>
    <row r="30" spans="1:22" x14ac:dyDescent="0.3">
      <c r="A30" s="53"/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8"/>
      <c r="V30" s="33">
        <f t="shared" si="0"/>
        <v>0</v>
      </c>
    </row>
    <row r="31" spans="1:22" x14ac:dyDescent="0.3">
      <c r="A31" s="53"/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8"/>
      <c r="V31" s="33">
        <f t="shared" si="0"/>
        <v>0</v>
      </c>
    </row>
    <row r="32" spans="1:22" x14ac:dyDescent="0.3">
      <c r="A32" s="53"/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8"/>
      <c r="V32" s="33">
        <f t="shared" si="0"/>
        <v>0</v>
      </c>
    </row>
    <row r="33" spans="1:22" x14ac:dyDescent="0.3">
      <c r="A33" s="53"/>
      <c r="B33" s="46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8"/>
      <c r="V33" s="33">
        <f t="shared" si="0"/>
        <v>0</v>
      </c>
    </row>
    <row r="34" spans="1:22" x14ac:dyDescent="0.3">
      <c r="A34" s="53"/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8"/>
      <c r="V34" s="33">
        <f t="shared" si="0"/>
        <v>0</v>
      </c>
    </row>
    <row r="35" spans="1:22" x14ac:dyDescent="0.3">
      <c r="A35" s="53"/>
      <c r="B35" s="46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8"/>
      <c r="V35" s="33">
        <f t="shared" si="0"/>
        <v>0</v>
      </c>
    </row>
    <row r="36" spans="1:22" x14ac:dyDescent="0.3">
      <c r="A36" s="53"/>
      <c r="B36" s="4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8"/>
      <c r="V36" s="33">
        <f t="shared" si="0"/>
        <v>0</v>
      </c>
    </row>
    <row r="37" spans="1:22" x14ac:dyDescent="0.3">
      <c r="A37" s="53"/>
      <c r="B37" s="4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8"/>
      <c r="V37" s="33">
        <f t="shared" si="0"/>
        <v>0</v>
      </c>
    </row>
    <row r="38" spans="1:22" x14ac:dyDescent="0.3">
      <c r="A38" s="53"/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8"/>
      <c r="V38" s="33">
        <f t="shared" si="0"/>
        <v>0</v>
      </c>
    </row>
    <row r="39" spans="1:22" x14ac:dyDescent="0.3">
      <c r="A39" s="53"/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8"/>
      <c r="V39" s="33">
        <f t="shared" si="0"/>
        <v>0</v>
      </c>
    </row>
    <row r="40" spans="1:22" x14ac:dyDescent="0.3">
      <c r="A40" s="53"/>
      <c r="B40" s="46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8"/>
      <c r="V40" s="33">
        <f t="shared" si="0"/>
        <v>0</v>
      </c>
    </row>
    <row r="41" spans="1:22" x14ac:dyDescent="0.3">
      <c r="A41" s="53"/>
      <c r="B41" s="4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8"/>
      <c r="V41" s="33">
        <f t="shared" si="0"/>
        <v>0</v>
      </c>
    </row>
    <row r="42" spans="1:22" x14ac:dyDescent="0.3">
      <c r="A42" s="53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8"/>
      <c r="V42" s="33">
        <f t="shared" si="0"/>
        <v>0</v>
      </c>
    </row>
    <row r="43" spans="1:22" x14ac:dyDescent="0.3">
      <c r="A43" s="53"/>
      <c r="B43" s="46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8"/>
      <c r="V43" s="33">
        <f t="shared" si="0"/>
        <v>0</v>
      </c>
    </row>
    <row r="44" spans="1:22" x14ac:dyDescent="0.3">
      <c r="A44" s="53"/>
      <c r="B44" s="46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8"/>
      <c r="V44" s="33">
        <f t="shared" si="0"/>
        <v>0</v>
      </c>
    </row>
    <row r="45" spans="1:22" x14ac:dyDescent="0.3">
      <c r="A45" s="53"/>
      <c r="B45" s="46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8"/>
      <c r="V45" s="33">
        <f t="shared" si="0"/>
        <v>0</v>
      </c>
    </row>
    <row r="46" spans="1:22" x14ac:dyDescent="0.3">
      <c r="A46" s="53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8"/>
      <c r="V46" s="33">
        <f t="shared" si="0"/>
        <v>0</v>
      </c>
    </row>
    <row r="47" spans="1:22" x14ac:dyDescent="0.3">
      <c r="A47" s="53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8"/>
      <c r="V47" s="33">
        <f t="shared" si="0"/>
        <v>0</v>
      </c>
    </row>
    <row r="48" spans="1:22" x14ac:dyDescent="0.3">
      <c r="A48" s="53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8"/>
      <c r="V48" s="33">
        <f t="shared" si="0"/>
        <v>0</v>
      </c>
    </row>
    <row r="49" spans="1:22" x14ac:dyDescent="0.3">
      <c r="A49" s="53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8"/>
      <c r="V49" s="33">
        <f t="shared" si="0"/>
        <v>0</v>
      </c>
    </row>
    <row r="50" spans="1:22" x14ac:dyDescent="0.3">
      <c r="A50" s="53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8"/>
      <c r="V50" s="33">
        <f t="shared" si="0"/>
        <v>0</v>
      </c>
    </row>
    <row r="51" spans="1:22" x14ac:dyDescent="0.3">
      <c r="A51" s="53"/>
      <c r="B51" s="46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8"/>
      <c r="V51" s="33">
        <f t="shared" si="0"/>
        <v>0</v>
      </c>
    </row>
    <row r="52" spans="1:22" x14ac:dyDescent="0.3">
      <c r="A52" s="53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8"/>
      <c r="V52" s="33">
        <f t="shared" si="0"/>
        <v>0</v>
      </c>
    </row>
    <row r="53" spans="1:22" x14ac:dyDescent="0.3">
      <c r="A53" s="53"/>
      <c r="B53" s="46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8"/>
      <c r="V53" s="33">
        <f t="shared" si="0"/>
        <v>0</v>
      </c>
    </row>
    <row r="54" spans="1:22" x14ac:dyDescent="0.3">
      <c r="A54" s="53"/>
      <c r="B54" s="46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8"/>
      <c r="V54" s="33">
        <f t="shared" si="0"/>
        <v>0</v>
      </c>
    </row>
    <row r="55" spans="1:22" x14ac:dyDescent="0.3">
      <c r="A55" s="53"/>
      <c r="B55" s="46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8"/>
      <c r="V55" s="33">
        <f t="shared" si="0"/>
        <v>0</v>
      </c>
    </row>
    <row r="56" spans="1:22" x14ac:dyDescent="0.3">
      <c r="A56" s="53"/>
      <c r="B56" s="46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8"/>
      <c r="V56" s="33">
        <f t="shared" si="0"/>
        <v>0</v>
      </c>
    </row>
    <row r="57" spans="1:22" x14ac:dyDescent="0.3">
      <c r="A57" s="53"/>
      <c r="B57" s="46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8"/>
      <c r="V57" s="33">
        <f t="shared" si="0"/>
        <v>0</v>
      </c>
    </row>
    <row r="58" spans="1:22" x14ac:dyDescent="0.3">
      <c r="A58" s="53"/>
      <c r="B58" s="46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8"/>
      <c r="V58" s="33">
        <f t="shared" si="0"/>
        <v>0</v>
      </c>
    </row>
    <row r="59" spans="1:22" ht="15" thickBot="1" x14ac:dyDescent="0.35">
      <c r="A59" s="53"/>
      <c r="B59" s="49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1"/>
      <c r="V59" s="34">
        <f t="shared" si="0"/>
        <v>0</v>
      </c>
    </row>
    <row r="60" spans="1:22" s="6" customFormat="1" ht="26.4" customHeight="1" x14ac:dyDescent="0.3">
      <c r="A60" s="30" t="s">
        <v>19</v>
      </c>
      <c r="B60" s="35">
        <f>SUM(B9:B59)</f>
        <v>0</v>
      </c>
      <c r="C60" s="36">
        <f t="shared" ref="C60:U60" si="1">SUM(C9:C59)</f>
        <v>0</v>
      </c>
      <c r="D60" s="36">
        <f t="shared" si="1"/>
        <v>0</v>
      </c>
      <c r="E60" s="36">
        <f t="shared" si="1"/>
        <v>0</v>
      </c>
      <c r="F60" s="36">
        <f t="shared" si="1"/>
        <v>0</v>
      </c>
      <c r="G60" s="36">
        <f t="shared" si="1"/>
        <v>0</v>
      </c>
      <c r="H60" s="36">
        <f t="shared" si="1"/>
        <v>0</v>
      </c>
      <c r="I60" s="36">
        <f t="shared" si="1"/>
        <v>0</v>
      </c>
      <c r="J60" s="36">
        <f t="shared" si="1"/>
        <v>0</v>
      </c>
      <c r="K60" s="36">
        <f t="shared" si="1"/>
        <v>0</v>
      </c>
      <c r="L60" s="36">
        <f t="shared" si="1"/>
        <v>0</v>
      </c>
      <c r="M60" s="36">
        <f t="shared" si="1"/>
        <v>0</v>
      </c>
      <c r="N60" s="36">
        <f t="shared" si="1"/>
        <v>0</v>
      </c>
      <c r="O60" s="36">
        <f t="shared" si="1"/>
        <v>0</v>
      </c>
      <c r="P60" s="36">
        <f t="shared" si="1"/>
        <v>0</v>
      </c>
      <c r="Q60" s="36">
        <f t="shared" si="1"/>
        <v>0</v>
      </c>
      <c r="R60" s="36">
        <f t="shared" si="1"/>
        <v>0</v>
      </c>
      <c r="S60" s="36">
        <f t="shared" si="1"/>
        <v>0</v>
      </c>
      <c r="T60" s="36">
        <f t="shared" si="1"/>
        <v>0</v>
      </c>
      <c r="U60" s="37">
        <f t="shared" si="1"/>
        <v>0</v>
      </c>
      <c r="V60" s="42">
        <f>SUM(B60:U60)</f>
        <v>0</v>
      </c>
    </row>
    <row r="61" spans="1:22" s="6" customFormat="1" ht="26.4" customHeight="1" thickBot="1" x14ac:dyDescent="0.35">
      <c r="A61" s="31" t="s">
        <v>1</v>
      </c>
      <c r="B61" s="38">
        <f>B60*B8</f>
        <v>0</v>
      </c>
      <c r="C61" s="39">
        <f t="shared" ref="C61:U61" si="2">C60*C8</f>
        <v>0</v>
      </c>
      <c r="D61" s="39">
        <f t="shared" si="2"/>
        <v>0</v>
      </c>
      <c r="E61" s="39">
        <f t="shared" si="2"/>
        <v>0</v>
      </c>
      <c r="F61" s="39">
        <f t="shared" si="2"/>
        <v>0</v>
      </c>
      <c r="G61" s="39">
        <f t="shared" si="2"/>
        <v>0</v>
      </c>
      <c r="H61" s="39">
        <f t="shared" si="2"/>
        <v>0</v>
      </c>
      <c r="I61" s="39">
        <f t="shared" si="2"/>
        <v>0</v>
      </c>
      <c r="J61" s="39">
        <f t="shared" si="2"/>
        <v>0</v>
      </c>
      <c r="K61" s="39">
        <f t="shared" si="2"/>
        <v>0</v>
      </c>
      <c r="L61" s="39">
        <f t="shared" si="2"/>
        <v>0</v>
      </c>
      <c r="M61" s="39">
        <f t="shared" si="2"/>
        <v>0</v>
      </c>
      <c r="N61" s="39">
        <f t="shared" si="2"/>
        <v>0</v>
      </c>
      <c r="O61" s="39">
        <f t="shared" si="2"/>
        <v>0</v>
      </c>
      <c r="P61" s="39">
        <f t="shared" si="2"/>
        <v>0</v>
      </c>
      <c r="Q61" s="39">
        <f t="shared" si="2"/>
        <v>0</v>
      </c>
      <c r="R61" s="39">
        <f t="shared" si="2"/>
        <v>0</v>
      </c>
      <c r="S61" s="39">
        <f t="shared" si="2"/>
        <v>0</v>
      </c>
      <c r="T61" s="39">
        <f t="shared" si="2"/>
        <v>0</v>
      </c>
      <c r="U61" s="40">
        <f t="shared" si="2"/>
        <v>0</v>
      </c>
      <c r="V61" s="41">
        <f>SUM(V9:V59)</f>
        <v>0</v>
      </c>
    </row>
  </sheetData>
  <sheetProtection algorithmName="SHA-512" hashValue="swPbsz6Hcrj3dZmjyFnOHsRUrjrzr6ZtRdUhsxfIRFZIDRQAj7ZH7unIAXuXGvMIuE2zWSTlRDs2dKxcyWat0A==" saltValue="Fh1HY8lCx0RJFJpZrGru1A==" spinCount="100000" sheet="1" objects="1" scenarios="1"/>
  <mergeCells count="7">
    <mergeCell ref="V7:V8"/>
    <mergeCell ref="A1:A4"/>
    <mergeCell ref="B1:D2"/>
    <mergeCell ref="E1:M2"/>
    <mergeCell ref="B3:D4"/>
    <mergeCell ref="E3:M4"/>
    <mergeCell ref="A7:A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landscape" r:id="rId1"/>
  <headerFooter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TOTAL</vt:lpstr>
      <vt:lpstr>CLASSE 1</vt:lpstr>
      <vt:lpstr>CLASSE 2</vt:lpstr>
      <vt:lpstr>CLASSE 3</vt:lpstr>
      <vt:lpstr>CLASSE 4</vt:lpstr>
      <vt:lpstr>CLASSE 5</vt:lpstr>
      <vt:lpstr>CLASSE 6</vt:lpstr>
      <vt:lpstr>CLASSE 7</vt:lpstr>
      <vt:lpstr>CLASSE 8</vt:lpstr>
      <vt:lpstr>'CLASSE 1'!Zone_d_impression</vt:lpstr>
      <vt:lpstr>'CLASSE 2'!Zone_d_impression</vt:lpstr>
      <vt:lpstr>'CLASSE 3'!Zone_d_impression</vt:lpstr>
      <vt:lpstr>'CLASSE 4'!Zone_d_impression</vt:lpstr>
      <vt:lpstr>'CLASSE 5'!Zone_d_impression</vt:lpstr>
      <vt:lpstr>'CLASSE 6'!Zone_d_impression</vt:lpstr>
      <vt:lpstr>'CLASSE 7'!Zone_d_impression</vt:lpstr>
      <vt:lpstr>'CLASSE 8'!Zone_d_impression</vt:lpstr>
      <vt:lpstr>TOTAL!Zone_d_impression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pc_g1</dc:creator>
  <cp:lastModifiedBy>Benjamin Philippe</cp:lastModifiedBy>
  <cp:lastPrinted>2025-04-19T17:08:33Z</cp:lastPrinted>
  <dcterms:created xsi:type="dcterms:W3CDTF">2019-02-21T09:15:21Z</dcterms:created>
  <dcterms:modified xsi:type="dcterms:W3CDTF">2025-04-19T17:13:41Z</dcterms:modified>
</cp:coreProperties>
</file>